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80" windowHeight="6495" activeTab="0"/>
  </bookViews>
  <sheets>
    <sheet name="color chart" sheetId="1" r:id="rId1"/>
    <sheet name="DATA-Index" sheetId="2" r:id="rId2"/>
    <sheet name="01)02_07_01_sRGB_" sheetId="3" r:id="rId3"/>
    <sheet name="02)02_10_06_X10Y10Z10_" sheetId="4" r:id="rId4"/>
    <sheet name="03)03_01_20_XYZ" sheetId="5" r:id="rId5"/>
  </sheets>
  <definedNames>
    <definedName name="ebuRGB2XYZ">#REF!</definedName>
    <definedName name="EBURGB三原色点">#REF!</definedName>
    <definedName name="ebuXn">#REF!</definedName>
    <definedName name="ebuXYZ2RGB">#REF!</definedName>
    <definedName name="ebuYn">#REF!</definedName>
    <definedName name="ebuZn">#REF!</definedName>
    <definedName name="EBUデバイスγ">#REF!</definedName>
    <definedName name="EBU基準白色光">#REF!</definedName>
    <definedName name="EBU輝度係数B">#REF!</definedName>
    <definedName name="EBU輝度係数G">#REF!</definedName>
    <definedName name="EBU輝度係数R">#REF!</definedName>
    <definedName name="EBU信号係数U">#REF!</definedName>
    <definedName name="EBU信号係数V">#REF!</definedName>
    <definedName name="museRGB2XYZ">#REF!</definedName>
    <definedName name="MUSERGB三原色点">#REF!</definedName>
    <definedName name="museXn">#REF!</definedName>
    <definedName name="museXYZ2RGB">#REF!</definedName>
    <definedName name="museYn">#REF!</definedName>
    <definedName name="museZn">#REF!</definedName>
    <definedName name="MUSEデバイスγ">#REF!</definedName>
    <definedName name="MUSE基準白色光">#REF!</definedName>
    <definedName name="MUSE輝度係数B">#REF!</definedName>
    <definedName name="MUSE輝度係数G">#REF!</definedName>
    <definedName name="MUSE輝度係数R">#REF!</definedName>
    <definedName name="MUSE信号係数Pb">#REF!</definedName>
    <definedName name="MUSE信号係数Pr">#REF!</definedName>
    <definedName name="TtRBG">#REF!</definedName>
    <definedName name="輝度係数B">#REF!</definedName>
    <definedName name="輝度係数G">#REF!</definedName>
    <definedName name="輝度係数R">#REF!</definedName>
  </definedNames>
  <calcPr fullCalcOnLoad="1"/>
</workbook>
</file>

<file path=xl/comments1.xml><?xml version="1.0" encoding="utf-8"?>
<comments xmlns="http://schemas.openxmlformats.org/spreadsheetml/2006/main">
  <authors>
    <author>kiyo</author>
  </authors>
  <commentList>
    <comment ref="U2" authorId="0">
      <text>
        <r>
          <rPr>
            <b/>
            <sz val="9"/>
            <rFont val="ＭＳ Ｐゴシック"/>
            <family val="3"/>
          </rPr>
          <t xml:space="preserve">8ビットに丸めた値です。
</t>
        </r>
        <r>
          <rPr>
            <sz val="9"/>
            <rFont val="ＭＳ Ｐゴシック"/>
            <family val="3"/>
          </rPr>
          <t xml:space="preserve">
</t>
        </r>
      </text>
    </comment>
    <comment ref="X2" authorId="0">
      <text>
        <r>
          <rPr>
            <b/>
            <sz val="9"/>
            <rFont val="ＭＳ Ｐゴシック"/>
            <family val="3"/>
          </rPr>
          <t>左の値を16進表記にしたものです。</t>
        </r>
        <r>
          <rPr>
            <sz val="9"/>
            <rFont val="ＭＳ Ｐゴシック"/>
            <family val="3"/>
          </rPr>
          <t xml:space="preserve">
</t>
        </r>
      </text>
    </comment>
    <comment ref="Y2" authorId="0">
      <text>
        <r>
          <rPr>
            <sz val="9"/>
            <rFont val="ＭＳ Ｐゴシック"/>
            <family val="3"/>
          </rPr>
          <t xml:space="preserve">まるめの際に誤差が発生した時のメモです
</t>
        </r>
      </text>
    </comment>
    <comment ref="J2" authorId="0">
      <text>
        <r>
          <rPr>
            <b/>
            <sz val="9"/>
            <rFont val="ＭＳ Ｐゴシック"/>
            <family val="3"/>
          </rPr>
          <t>ここまでが測定値です。</t>
        </r>
        <r>
          <rPr>
            <sz val="9"/>
            <rFont val="ＭＳ Ｐゴシック"/>
            <family val="3"/>
          </rPr>
          <t xml:space="preserve">
</t>
        </r>
      </text>
    </comment>
    <comment ref="D2" authorId="0">
      <text>
        <r>
          <rPr>
            <b/>
            <sz val="9"/>
            <rFont val="ＭＳ Ｐゴシック"/>
            <family val="3"/>
          </rPr>
          <t>蛍光色と思われる色にマークがついています</t>
        </r>
        <r>
          <rPr>
            <sz val="9"/>
            <rFont val="ＭＳ Ｐゴシック"/>
            <family val="3"/>
          </rPr>
          <t xml:space="preserve">
</t>
        </r>
      </text>
    </comment>
    <comment ref="H1" authorId="0">
      <text>
        <r>
          <rPr>
            <sz val="9"/>
            <rFont val="ＭＳ Ｐゴシック"/>
            <family val="3"/>
          </rPr>
          <t xml:space="preserve">2°視野測定データです
イルミナントはD65
</t>
        </r>
      </text>
    </comment>
    <comment ref="Z1" authorId="0">
      <text>
        <r>
          <rPr>
            <b/>
            <sz val="9"/>
            <rFont val="ＭＳ Ｐゴシック"/>
            <family val="3"/>
          </rPr>
          <t xml:space="preserve">10度視野の測定データです。10度視野である事をお除いて各データの意味は左側と同じです。
</t>
        </r>
      </text>
    </comment>
    <comment ref="B2" authorId="0">
      <text>
        <r>
          <rPr>
            <b/>
            <sz val="9"/>
            <rFont val="ＭＳ Ｐゴシック"/>
            <family val="3"/>
          </rPr>
          <t xml:space="preserve">グループ番号の割り振りは、特に意味はありません。
</t>
        </r>
      </text>
    </comment>
    <comment ref="C2" authorId="0">
      <text>
        <r>
          <rPr>
            <b/>
            <sz val="9"/>
            <rFont val="ＭＳ Ｐゴシック"/>
            <family val="3"/>
          </rPr>
          <t>色名は、太陽色彩の</t>
        </r>
        <r>
          <rPr>
            <sz val="9"/>
            <rFont val="ＭＳ Ｐゴシック"/>
            <family val="3"/>
          </rPr>
          <t xml:space="preserve">
の色名です。</t>
        </r>
      </text>
    </comment>
  </commentList>
</comments>
</file>

<file path=xl/sharedStrings.xml><?xml version="1.0" encoding="utf-8"?>
<sst xmlns="http://schemas.openxmlformats.org/spreadsheetml/2006/main" count="6898" uniqueCount="1851">
  <si>
    <t>参考用sRGB</t>
  </si>
  <si>
    <t>10°視野XYZ</t>
  </si>
  <si>
    <t>Name</t>
  </si>
  <si>
    <t>R</t>
  </si>
  <si>
    <t>G</t>
  </si>
  <si>
    <t>B</t>
  </si>
  <si>
    <t>X</t>
  </si>
  <si>
    <t>Y</t>
  </si>
  <si>
    <t>Z</t>
  </si>
  <si>
    <t>x</t>
  </si>
  <si>
    <t>y</t>
  </si>
  <si>
    <t>L</t>
  </si>
  <si>
    <t>a</t>
  </si>
  <si>
    <t>b</t>
  </si>
  <si>
    <t>X10</t>
  </si>
  <si>
    <t>Y10</t>
  </si>
  <si>
    <t>Z10</t>
  </si>
  <si>
    <t>s</t>
  </si>
  <si>
    <t>BL</t>
  </si>
  <si>
    <t>LB9</t>
  </si>
  <si>
    <t>BB</t>
  </si>
  <si>
    <t>BL1</t>
  </si>
  <si>
    <t>W</t>
  </si>
  <si>
    <t>700G</t>
  </si>
  <si>
    <t>600G</t>
  </si>
  <si>
    <t>500G</t>
  </si>
  <si>
    <t>180G</t>
  </si>
  <si>
    <t>400G</t>
  </si>
  <si>
    <t>300G</t>
  </si>
  <si>
    <t>200G</t>
  </si>
  <si>
    <t>99G</t>
  </si>
  <si>
    <t>100G</t>
  </si>
  <si>
    <t>90G</t>
  </si>
  <si>
    <t>PB20</t>
  </si>
  <si>
    <t>CB6</t>
  </si>
  <si>
    <t>CB20</t>
  </si>
  <si>
    <t>CB30</t>
  </si>
  <si>
    <t>CB40</t>
  </si>
  <si>
    <t>CB50</t>
  </si>
  <si>
    <t>CB60</t>
  </si>
  <si>
    <t>CB80</t>
  </si>
  <si>
    <t>CB90</t>
  </si>
  <si>
    <t>CB95</t>
  </si>
  <si>
    <t>CB0</t>
  </si>
  <si>
    <t>NR0-1</t>
  </si>
  <si>
    <t>NR0</t>
  </si>
  <si>
    <t>NR1</t>
  </si>
  <si>
    <t>NR2</t>
  </si>
  <si>
    <t>NR3</t>
  </si>
  <si>
    <t>NR4</t>
  </si>
  <si>
    <t>NR5</t>
  </si>
  <si>
    <t>NR6</t>
  </si>
  <si>
    <t>BG6</t>
  </si>
  <si>
    <t>144M</t>
  </si>
  <si>
    <t>TBG7</t>
  </si>
  <si>
    <t>BG5</t>
  </si>
  <si>
    <t>145M</t>
  </si>
  <si>
    <t>133M</t>
  </si>
  <si>
    <t>X13</t>
  </si>
  <si>
    <t>166M</t>
  </si>
  <si>
    <t>aA-7</t>
  </si>
  <si>
    <t>BG16</t>
  </si>
  <si>
    <t>BG15</t>
  </si>
  <si>
    <t>BG14</t>
  </si>
  <si>
    <t>O-01</t>
  </si>
  <si>
    <t>N13</t>
  </si>
  <si>
    <t>167M</t>
  </si>
  <si>
    <t>165M</t>
  </si>
  <si>
    <t>C15</t>
  </si>
  <si>
    <t>X4M</t>
  </si>
  <si>
    <t>X2M</t>
  </si>
  <si>
    <t>BG45</t>
  </si>
  <si>
    <t>BG85</t>
  </si>
  <si>
    <t>BG95</t>
  </si>
  <si>
    <t>N12</t>
  </si>
  <si>
    <t>N10</t>
  </si>
  <si>
    <t>BS4</t>
  </si>
  <si>
    <t>BS3</t>
  </si>
  <si>
    <t>BS2</t>
  </si>
  <si>
    <t>BS1</t>
  </si>
  <si>
    <t>BS-01</t>
  </si>
  <si>
    <t>B10</t>
  </si>
  <si>
    <t>B20</t>
  </si>
  <si>
    <t>B30</t>
  </si>
  <si>
    <t>B40</t>
  </si>
  <si>
    <t>B60</t>
  </si>
  <si>
    <t>B80</t>
  </si>
  <si>
    <t>B90</t>
  </si>
  <si>
    <t>B95</t>
  </si>
  <si>
    <t>N8</t>
  </si>
  <si>
    <t>N75</t>
  </si>
  <si>
    <t>N7</t>
  </si>
  <si>
    <t>N6</t>
  </si>
  <si>
    <t>N4</t>
  </si>
  <si>
    <t>N3</t>
  </si>
  <si>
    <t>N2</t>
  </si>
  <si>
    <t>CB10</t>
  </si>
  <si>
    <t>A02</t>
  </si>
  <si>
    <t>A01</t>
  </si>
  <si>
    <t>BU5</t>
  </si>
  <si>
    <t>BU4</t>
  </si>
  <si>
    <t>GR6A</t>
  </si>
  <si>
    <t>ANR2</t>
  </si>
  <si>
    <t>BU3</t>
  </si>
  <si>
    <t>B36</t>
  </si>
  <si>
    <t>B37</t>
  </si>
  <si>
    <t>BLUE2</t>
  </si>
  <si>
    <t>BU2</t>
  </si>
  <si>
    <t>GRB1</t>
  </si>
  <si>
    <t>BG20M</t>
  </si>
  <si>
    <t>BG40M</t>
  </si>
  <si>
    <t>BG60M</t>
  </si>
  <si>
    <t>BG70M</t>
  </si>
  <si>
    <t>BG80M</t>
  </si>
  <si>
    <t>BG90M</t>
  </si>
  <si>
    <t>BW</t>
  </si>
  <si>
    <t>AW</t>
  </si>
  <si>
    <t>YR10M</t>
  </si>
  <si>
    <t>YR20M</t>
  </si>
  <si>
    <t>YR40M</t>
  </si>
  <si>
    <t>YR50M</t>
  </si>
  <si>
    <t>YR60M</t>
  </si>
  <si>
    <t>YR2</t>
  </si>
  <si>
    <t>YR1</t>
  </si>
  <si>
    <t>YR0</t>
  </si>
  <si>
    <t>YR90M</t>
  </si>
  <si>
    <t>YR95M</t>
  </si>
  <si>
    <t>8A</t>
  </si>
  <si>
    <t>7A</t>
  </si>
  <si>
    <t>6A</t>
  </si>
  <si>
    <t>5A</t>
  </si>
  <si>
    <t>4A</t>
  </si>
  <si>
    <t>1A</t>
  </si>
  <si>
    <t>GT1</t>
  </si>
  <si>
    <t>GM1</t>
  </si>
  <si>
    <t>GH3</t>
  </si>
  <si>
    <t>GH2</t>
  </si>
  <si>
    <t>GH1</t>
  </si>
  <si>
    <t>GB1</t>
  </si>
  <si>
    <t>YR100</t>
  </si>
  <si>
    <t>YR900</t>
  </si>
  <si>
    <t>YR28</t>
  </si>
  <si>
    <t>YR47</t>
  </si>
  <si>
    <t>YRD</t>
  </si>
  <si>
    <t>YRC</t>
  </si>
  <si>
    <t>YRB</t>
  </si>
  <si>
    <t>YRA</t>
  </si>
  <si>
    <t>YR3A</t>
  </si>
  <si>
    <t>YR85</t>
  </si>
  <si>
    <t>YRM</t>
  </si>
  <si>
    <t>YY10</t>
  </si>
  <si>
    <t>Y28</t>
  </si>
  <si>
    <t>Y9</t>
  </si>
  <si>
    <t>Y47</t>
  </si>
  <si>
    <t>RB2</t>
  </si>
  <si>
    <t>RB1</t>
  </si>
  <si>
    <t>YRF</t>
  </si>
  <si>
    <t>YRE</t>
  </si>
  <si>
    <t>TD1</t>
  </si>
  <si>
    <t>EB2</t>
  </si>
  <si>
    <t>EB1</t>
  </si>
  <si>
    <t>ET1</t>
  </si>
  <si>
    <t>GR6</t>
  </si>
  <si>
    <t>YR15</t>
  </si>
  <si>
    <t>YR50</t>
  </si>
  <si>
    <t>S45</t>
  </si>
  <si>
    <t>LO1</t>
  </si>
  <si>
    <t>MO1</t>
  </si>
  <si>
    <t>EK55</t>
  </si>
  <si>
    <t>EK33</t>
  </si>
  <si>
    <t>SM1</t>
  </si>
  <si>
    <t>SM3</t>
  </si>
  <si>
    <t>D50</t>
  </si>
  <si>
    <t>D40</t>
  </si>
  <si>
    <t>D30</t>
  </si>
  <si>
    <t>D20</t>
  </si>
  <si>
    <t>D1</t>
  </si>
  <si>
    <t>D10</t>
  </si>
  <si>
    <t>D0</t>
  </si>
  <si>
    <t>63M</t>
  </si>
  <si>
    <t>BC60</t>
  </si>
  <si>
    <t>EK44</t>
  </si>
  <si>
    <t>TT2</t>
  </si>
  <si>
    <t>TT1</t>
  </si>
  <si>
    <t>TM1</t>
  </si>
  <si>
    <t>R20M</t>
  </si>
  <si>
    <t>R30M</t>
  </si>
  <si>
    <t>R40M</t>
  </si>
  <si>
    <t>R55M</t>
  </si>
  <si>
    <t>R65M</t>
  </si>
  <si>
    <t>R70M</t>
  </si>
  <si>
    <t>R75M</t>
  </si>
  <si>
    <t>R80M</t>
  </si>
  <si>
    <t>S1</t>
  </si>
  <si>
    <t>R90M</t>
  </si>
  <si>
    <t>B35</t>
  </si>
  <si>
    <t>BC9</t>
  </si>
  <si>
    <t>B34</t>
  </si>
  <si>
    <t>B32</t>
  </si>
  <si>
    <t>BC2</t>
  </si>
  <si>
    <t>BC20</t>
  </si>
  <si>
    <t>BC0</t>
  </si>
  <si>
    <t>X20</t>
  </si>
  <si>
    <t>S20</t>
  </si>
  <si>
    <t>S0</t>
  </si>
  <si>
    <t>X19</t>
  </si>
  <si>
    <t>HB</t>
  </si>
  <si>
    <t>S40</t>
  </si>
  <si>
    <t>S3</t>
  </si>
  <si>
    <t>C6</t>
  </si>
  <si>
    <t>C5</t>
  </si>
  <si>
    <t>C4</t>
  </si>
  <si>
    <t>C3</t>
  </si>
  <si>
    <t>C35</t>
  </si>
  <si>
    <t>C43</t>
  </si>
  <si>
    <t>YR75M</t>
  </si>
  <si>
    <t>C37</t>
  </si>
  <si>
    <t>C32</t>
  </si>
  <si>
    <t>C1A</t>
  </si>
  <si>
    <t>YR15M</t>
  </si>
  <si>
    <t>YR25M</t>
  </si>
  <si>
    <t>65M</t>
  </si>
  <si>
    <t>67M</t>
  </si>
  <si>
    <t>69M</t>
  </si>
  <si>
    <t>BC1</t>
  </si>
  <si>
    <t>C0</t>
  </si>
  <si>
    <t>BC01</t>
  </si>
  <si>
    <t>SF</t>
  </si>
  <si>
    <t>SFM</t>
  </si>
  <si>
    <t>OR4</t>
  </si>
  <si>
    <t>OR3</t>
  </si>
  <si>
    <t>OR2</t>
  </si>
  <si>
    <t>OR1</t>
  </si>
  <si>
    <t>YR20</t>
  </si>
  <si>
    <t>Y8</t>
  </si>
  <si>
    <t>YR30</t>
  </si>
  <si>
    <t>YR60</t>
  </si>
  <si>
    <t>YR65</t>
  </si>
  <si>
    <t>D2</t>
  </si>
  <si>
    <t>YR75</t>
  </si>
  <si>
    <t>YR80</t>
  </si>
  <si>
    <t>YR95</t>
  </si>
  <si>
    <t>S5</t>
  </si>
  <si>
    <t>YR90</t>
  </si>
  <si>
    <t>C54</t>
  </si>
  <si>
    <t>BF40</t>
  </si>
  <si>
    <t>C70</t>
  </si>
  <si>
    <t>C50</t>
  </si>
  <si>
    <t>YR70M</t>
  </si>
  <si>
    <t>YR80M</t>
  </si>
  <si>
    <t>Y95</t>
  </si>
  <si>
    <t>Y7</t>
  </si>
  <si>
    <t>Y6</t>
  </si>
  <si>
    <t>E2</t>
  </si>
  <si>
    <t>E34</t>
  </si>
  <si>
    <t>S6(old)</t>
  </si>
  <si>
    <t>X16</t>
  </si>
  <si>
    <t>S6</t>
  </si>
  <si>
    <t>X18</t>
  </si>
  <si>
    <t>D8</t>
  </si>
  <si>
    <t>D6</t>
  </si>
  <si>
    <t>D4</t>
  </si>
  <si>
    <t>D3</t>
  </si>
  <si>
    <t>D04</t>
  </si>
  <si>
    <t>Y50</t>
  </si>
  <si>
    <t>Y85</t>
  </si>
  <si>
    <t>F2</t>
  </si>
  <si>
    <t>F32</t>
  </si>
  <si>
    <t>F31</t>
  </si>
  <si>
    <t>F30</t>
  </si>
  <si>
    <t>B7</t>
  </si>
  <si>
    <t>HB4</t>
  </si>
  <si>
    <t>BO6</t>
  </si>
  <si>
    <t>BO5</t>
  </si>
  <si>
    <t>BO4</t>
  </si>
  <si>
    <t>BO3</t>
  </si>
  <si>
    <t>BO2</t>
  </si>
  <si>
    <t>BO1</t>
  </si>
  <si>
    <t>FD80</t>
  </si>
  <si>
    <t>aA5</t>
  </si>
  <si>
    <t>C5A</t>
  </si>
  <si>
    <t>PF1</t>
  </si>
  <si>
    <t>TPB1</t>
  </si>
  <si>
    <t>D1A</t>
  </si>
  <si>
    <t>E30</t>
  </si>
  <si>
    <t>aA4</t>
  </si>
  <si>
    <t>E70</t>
  </si>
  <si>
    <t>E60</t>
  </si>
  <si>
    <t>E5</t>
  </si>
  <si>
    <t>E6</t>
  </si>
  <si>
    <t>E4</t>
  </si>
  <si>
    <t>E3</t>
  </si>
  <si>
    <t>Y136</t>
  </si>
  <si>
    <t>90M</t>
  </si>
  <si>
    <t>89M</t>
  </si>
  <si>
    <t>AE1</t>
  </si>
  <si>
    <t>Y91</t>
  </si>
  <si>
    <t>Y92</t>
  </si>
  <si>
    <t>E1</t>
  </si>
  <si>
    <t>Y20</t>
  </si>
  <si>
    <t>Y40</t>
  </si>
  <si>
    <t>Y60</t>
  </si>
  <si>
    <t>Y80</t>
  </si>
  <si>
    <t>Y70</t>
  </si>
  <si>
    <t>Y90</t>
  </si>
  <si>
    <t>aA10</t>
  </si>
  <si>
    <t>CR25</t>
  </si>
  <si>
    <t>BC57</t>
  </si>
  <si>
    <t>BC55</t>
  </si>
  <si>
    <t>BC47</t>
  </si>
  <si>
    <t>BC37</t>
  </si>
  <si>
    <t>BC46</t>
  </si>
  <si>
    <t>BC45</t>
  </si>
  <si>
    <t>BC10</t>
  </si>
  <si>
    <t>CR5</t>
  </si>
  <si>
    <t>CR4</t>
  </si>
  <si>
    <t>CR3</t>
  </si>
  <si>
    <t>CR2</t>
  </si>
  <si>
    <t>CR1</t>
  </si>
  <si>
    <t>CR0</t>
  </si>
  <si>
    <t>SO19</t>
  </si>
  <si>
    <t>SO18</t>
  </si>
  <si>
    <t>PE2</t>
  </si>
  <si>
    <t>PE1</t>
  </si>
  <si>
    <t>PN2</t>
  </si>
  <si>
    <t>PN1</t>
  </si>
  <si>
    <t>PFL2</t>
  </si>
  <si>
    <t>PFL1</t>
  </si>
  <si>
    <t>CFL2</t>
  </si>
  <si>
    <t>CFL1</t>
  </si>
  <si>
    <t>BC11</t>
  </si>
  <si>
    <t>B81</t>
  </si>
  <si>
    <t>B9</t>
  </si>
  <si>
    <t>B6</t>
  </si>
  <si>
    <t>B5</t>
  </si>
  <si>
    <t>B4</t>
  </si>
  <si>
    <t>B3</t>
  </si>
  <si>
    <t>B1</t>
  </si>
  <si>
    <t>PS1</t>
  </si>
  <si>
    <t>TD2</t>
  </si>
  <si>
    <t>AFC</t>
  </si>
  <si>
    <t>OM4</t>
  </si>
  <si>
    <t>R75</t>
  </si>
  <si>
    <t>AF1</t>
  </si>
  <si>
    <t>CR30</t>
  </si>
  <si>
    <t>YR40</t>
  </si>
  <si>
    <t>41-0M</t>
  </si>
  <si>
    <t>41M</t>
  </si>
  <si>
    <t>43M</t>
  </si>
  <si>
    <t>44M</t>
  </si>
  <si>
    <t>45M</t>
  </si>
  <si>
    <t>46M</t>
  </si>
  <si>
    <t>56N</t>
  </si>
  <si>
    <t>66N</t>
  </si>
  <si>
    <t>SB80</t>
  </si>
  <si>
    <t>SB60</t>
  </si>
  <si>
    <t>SB40</t>
  </si>
  <si>
    <t>SB20</t>
  </si>
  <si>
    <t>SB0</t>
  </si>
  <si>
    <t>SB01</t>
  </si>
  <si>
    <t>RP20M</t>
  </si>
  <si>
    <t>RP30M</t>
  </si>
  <si>
    <t>RP40M</t>
  </si>
  <si>
    <t>RP60M</t>
  </si>
  <si>
    <t>RP2</t>
  </si>
  <si>
    <t>RP1</t>
  </si>
  <si>
    <t>RP0</t>
  </si>
  <si>
    <t>R30</t>
  </si>
  <si>
    <t>AR20</t>
  </si>
  <si>
    <t>AR10</t>
  </si>
  <si>
    <t>R10</t>
  </si>
  <si>
    <t>X37</t>
  </si>
  <si>
    <t>R10A</t>
  </si>
  <si>
    <t>X14</t>
  </si>
  <si>
    <t>aA2</t>
  </si>
  <si>
    <t>30M</t>
  </si>
  <si>
    <t>26M</t>
  </si>
  <si>
    <t>R11</t>
  </si>
  <si>
    <t>X38</t>
  </si>
  <si>
    <t>XR35</t>
  </si>
  <si>
    <t>R91</t>
  </si>
  <si>
    <t>R89</t>
  </si>
  <si>
    <t>R77</t>
  </si>
  <si>
    <t>32R</t>
  </si>
  <si>
    <t>R82</t>
  </si>
  <si>
    <t>R78</t>
  </si>
  <si>
    <t>R76</t>
  </si>
  <si>
    <t>R83</t>
  </si>
  <si>
    <t>R79</t>
  </si>
  <si>
    <t>AP40</t>
  </si>
  <si>
    <t>AP60</t>
  </si>
  <si>
    <t>AP80</t>
  </si>
  <si>
    <t>P80</t>
  </si>
  <si>
    <t>P90</t>
  </si>
  <si>
    <t>P40</t>
  </si>
  <si>
    <t>P50</t>
  </si>
  <si>
    <t>P60</t>
  </si>
  <si>
    <t>P70</t>
  </si>
  <si>
    <t>NP2</t>
  </si>
  <si>
    <t>APB80</t>
  </si>
  <si>
    <t>NR12</t>
  </si>
  <si>
    <t>NR11</t>
  </si>
  <si>
    <t>P8(old)</t>
  </si>
  <si>
    <t>PB40</t>
  </si>
  <si>
    <t>PB60</t>
  </si>
  <si>
    <t>PB70</t>
  </si>
  <si>
    <t>PB80</t>
  </si>
  <si>
    <t>PB90</t>
  </si>
  <si>
    <t>P8</t>
  </si>
  <si>
    <t>P6</t>
  </si>
  <si>
    <t>P4</t>
  </si>
  <si>
    <t>P2</t>
  </si>
  <si>
    <t>P1</t>
  </si>
  <si>
    <t>P0</t>
  </si>
  <si>
    <t>P01</t>
  </si>
  <si>
    <t>NRQ9</t>
  </si>
  <si>
    <t>Q9</t>
  </si>
  <si>
    <t>Q7</t>
  </si>
  <si>
    <t>P10</t>
  </si>
  <si>
    <t>Q5</t>
  </si>
  <si>
    <t>Q3</t>
  </si>
  <si>
    <t>Q50</t>
  </si>
  <si>
    <t>Q40</t>
  </si>
  <si>
    <t>Q30</t>
  </si>
  <si>
    <t>Q25</t>
  </si>
  <si>
    <t>Q20</t>
  </si>
  <si>
    <t>Q10</t>
  </si>
  <si>
    <t>P20</t>
  </si>
  <si>
    <t>V6</t>
  </si>
  <si>
    <t>V5</t>
  </si>
  <si>
    <t>V4</t>
  </si>
  <si>
    <t>V3</t>
  </si>
  <si>
    <t>V2</t>
  </si>
  <si>
    <t>V1</t>
  </si>
  <si>
    <t>RP40</t>
  </si>
  <si>
    <t>RP60</t>
  </si>
  <si>
    <t>RP70</t>
  </si>
  <si>
    <t>RP80</t>
  </si>
  <si>
    <t>RP90</t>
  </si>
  <si>
    <t>RP95</t>
  </si>
  <si>
    <t>RP99</t>
  </si>
  <si>
    <t>RP100</t>
  </si>
  <si>
    <t>X33</t>
  </si>
  <si>
    <t>M128</t>
  </si>
  <si>
    <t>M127</t>
  </si>
  <si>
    <t>M3</t>
  </si>
  <si>
    <t>M2</t>
  </si>
  <si>
    <t>M126</t>
  </si>
  <si>
    <t>A4</t>
  </si>
  <si>
    <t>A3</t>
  </si>
  <si>
    <t>A20</t>
  </si>
  <si>
    <t>A1</t>
  </si>
  <si>
    <t>R8</t>
  </si>
  <si>
    <t>R6</t>
  </si>
  <si>
    <t>XR5</t>
  </si>
  <si>
    <t>R4</t>
  </si>
  <si>
    <t>R2</t>
  </si>
  <si>
    <t>AA4</t>
  </si>
  <si>
    <t>AA2</t>
  </si>
  <si>
    <t>AA1</t>
  </si>
  <si>
    <t>RP5</t>
  </si>
  <si>
    <t>R51</t>
  </si>
  <si>
    <t>RR5</t>
  </si>
  <si>
    <t>RR4</t>
  </si>
  <si>
    <t>RR3</t>
  </si>
  <si>
    <t>RR2</t>
  </si>
  <si>
    <t>RR1</t>
  </si>
  <si>
    <t>RR0</t>
  </si>
  <si>
    <t>AP2</t>
  </si>
  <si>
    <t>AP3</t>
  </si>
  <si>
    <t>AP4</t>
  </si>
  <si>
    <t>RP10</t>
  </si>
  <si>
    <t>RP20</t>
  </si>
  <si>
    <t>AA5</t>
  </si>
  <si>
    <t>R12</t>
  </si>
  <si>
    <t>R26</t>
  </si>
  <si>
    <t>R20</t>
  </si>
  <si>
    <t>R25</t>
  </si>
  <si>
    <t>R40</t>
  </si>
  <si>
    <t>R70</t>
  </si>
  <si>
    <t>X28</t>
  </si>
  <si>
    <t>X27</t>
  </si>
  <si>
    <t>SF4</t>
  </si>
  <si>
    <t>SY4</t>
  </si>
  <si>
    <t>SY3</t>
  </si>
  <si>
    <t>R5</t>
  </si>
  <si>
    <t>R1</t>
  </si>
  <si>
    <t>R3</t>
  </si>
  <si>
    <t>R7</t>
  </si>
  <si>
    <t>R50</t>
  </si>
  <si>
    <t>PB6</t>
  </si>
  <si>
    <t>PB4</t>
  </si>
  <si>
    <t>R60</t>
  </si>
  <si>
    <t>R80</t>
  </si>
  <si>
    <t>R90</t>
  </si>
  <si>
    <t>AG2</t>
  </si>
  <si>
    <t>AG3</t>
  </si>
  <si>
    <t>AG4</t>
  </si>
  <si>
    <t>G11</t>
  </si>
  <si>
    <t>G20</t>
  </si>
  <si>
    <t>G40</t>
  </si>
  <si>
    <t>G60</t>
  </si>
  <si>
    <t>GT2</t>
  </si>
  <si>
    <t>G80</t>
  </si>
  <si>
    <t>G90</t>
  </si>
  <si>
    <t>G90A</t>
  </si>
  <si>
    <t>GO5</t>
  </si>
  <si>
    <t>GO4</t>
  </si>
  <si>
    <t>GO3</t>
  </si>
  <si>
    <t>GO2</t>
  </si>
  <si>
    <t>GO1</t>
  </si>
  <si>
    <t>X21</t>
  </si>
  <si>
    <t>G10B</t>
  </si>
  <si>
    <t>G10</t>
  </si>
  <si>
    <t>GY12</t>
  </si>
  <si>
    <t>GY13</t>
  </si>
  <si>
    <t>GY11</t>
  </si>
  <si>
    <t>G9</t>
  </si>
  <si>
    <t>G8</t>
  </si>
  <si>
    <t>G7</t>
  </si>
  <si>
    <t>GY20</t>
  </si>
  <si>
    <t>GY40</t>
  </si>
  <si>
    <t>GY3</t>
  </si>
  <si>
    <t>G3</t>
  </si>
  <si>
    <t>aA6</t>
  </si>
  <si>
    <t>I7</t>
  </si>
  <si>
    <t>X29</t>
  </si>
  <si>
    <t>X30</t>
  </si>
  <si>
    <t>FG90</t>
  </si>
  <si>
    <t>G6</t>
  </si>
  <si>
    <t>G4A</t>
  </si>
  <si>
    <t>I6</t>
  </si>
  <si>
    <t>I5</t>
  </si>
  <si>
    <t>GY60</t>
  </si>
  <si>
    <t>GY80</t>
  </si>
  <si>
    <t>GY90</t>
  </si>
  <si>
    <t>X7</t>
  </si>
  <si>
    <t>X6</t>
  </si>
  <si>
    <t>X5</t>
  </si>
  <si>
    <t>X4</t>
  </si>
  <si>
    <t>X3</t>
  </si>
  <si>
    <t>X2</t>
  </si>
  <si>
    <t>X1</t>
  </si>
  <si>
    <t>B70M</t>
  </si>
  <si>
    <t>PAN-2</t>
  </si>
  <si>
    <t>PAN-1</t>
  </si>
  <si>
    <t>O-50</t>
  </si>
  <si>
    <t>O-40</t>
  </si>
  <si>
    <t>O-30</t>
  </si>
  <si>
    <t>O-20</t>
  </si>
  <si>
    <t>O-10</t>
  </si>
  <si>
    <t>MS20</t>
  </si>
  <si>
    <t>BG20</t>
  </si>
  <si>
    <t>BG40</t>
  </si>
  <si>
    <t>BG60</t>
  </si>
  <si>
    <t>BG80</t>
  </si>
  <si>
    <t>BG90</t>
  </si>
  <si>
    <t>H</t>
  </si>
  <si>
    <t>C</t>
  </si>
  <si>
    <t>Group</t>
  </si>
  <si>
    <t>#</t>
  </si>
  <si>
    <t>2°視野XYZ</t>
  </si>
  <si>
    <t>#ID</t>
  </si>
  <si>
    <t>FL</t>
  </si>
  <si>
    <t>COL</t>
  </si>
  <si>
    <t>Memo</t>
  </si>
  <si>
    <t>01</t>
  </si>
  <si>
    <t>02</t>
  </si>
  <si>
    <t>03</t>
  </si>
  <si>
    <t>04</t>
  </si>
  <si>
    <t>05</t>
  </si>
  <si>
    <t>06</t>
  </si>
  <si>
    <t>07</t>
  </si>
  <si>
    <t>08</t>
  </si>
  <si>
    <t>O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</si>
  <si>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</si>
  <si>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</si>
  <si>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</si>
  <si>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</si>
  <si>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</si>
  <si>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</si>
  <si>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</si>
  <si>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</si>
  <si>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</si>
  <si>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</si>
  <si>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</si>
  <si>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</si>
  <si>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</si>
  <si>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</si>
  <si>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</si>
  <si>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</si>
  <si>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</si>
  <si>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</si>
  <si>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</si>
  <si>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</si>
  <si>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</si>
  <si>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</si>
  <si>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</si>
  <si>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</si>
  <si>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</si>
  <si>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</si>
  <si>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</si>
  <si>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</si>
  <si>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</si>
  <si>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</si>
  <si>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</si>
  <si>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</si>
  <si>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</si>
  <si>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</si>
  <si>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</si>
  <si>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</si>
  <si>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</si>
  <si>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</si>
  <si>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</si>
  <si>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</si>
  <si>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</si>
  <si>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</si>
  <si>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</si>
  <si>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</si>
  <si>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</si>
  <si>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</si>
  <si>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</si>
  <si>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</si>
  <si>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</si>
  <si>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</si>
  <si>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</si>
  <si>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</si>
  <si>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</si>
  <si>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</si>
  <si>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</si>
  <si>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</si>
  <si>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#[end]</t>
  </si>
  <si>
    <t>#110F11</t>
  </si>
  <si>
    <t/>
  </si>
  <si>
    <t>#1D1F29</t>
  </si>
  <si>
    <t>#17242A</t>
  </si>
  <si>
    <t>#1C232B</t>
  </si>
  <si>
    <t>#1D242D</t>
  </si>
  <si>
    <t>#283039</t>
  </si>
  <si>
    <t>#2A3139</t>
  </si>
  <si>
    <t>#3C4249</t>
  </si>
  <si>
    <t>#3B434A</t>
  </si>
  <si>
    <t>#4F5760</t>
  </si>
  <si>
    <t>#505760</t>
  </si>
  <si>
    <t>#566169</t>
  </si>
  <si>
    <t>#596169</t>
  </si>
  <si>
    <t>#66717A</t>
  </si>
  <si>
    <t>#68727B</t>
  </si>
  <si>
    <t>#717D87</t>
  </si>
  <si>
    <t>#727E87</t>
  </si>
  <si>
    <t>#7E8B94</t>
  </si>
  <si>
    <t>#7E8C95</t>
  </si>
  <si>
    <t>#8E9BA2</t>
  </si>
  <si>
    <t>#8F9CA3</t>
  </si>
  <si>
    <t>#A5B3B8</t>
  </si>
  <si>
    <t>#A8B4B9</t>
  </si>
  <si>
    <t>#B3C0C7</t>
  </si>
  <si>
    <t>#B4C1C7</t>
  </si>
  <si>
    <t>#C2CDCE</t>
  </si>
  <si>
    <t>#C4CECF</t>
  </si>
  <si>
    <t>#D2DAD4</t>
  </si>
  <si>
    <t>#D4D9D4</t>
  </si>
  <si>
    <t>#EFEFE2</t>
  </si>
  <si>
    <t>#F1EEE2</t>
  </si>
  <si>
    <t>#23262A</t>
  </si>
  <si>
    <t>#24272D</t>
  </si>
  <si>
    <t>#2F2F39</t>
  </si>
  <si>
    <t>#2E313B</t>
  </si>
  <si>
    <t>#343649</t>
  </si>
  <si>
    <t>#34384A</t>
  </si>
  <si>
    <t>#384156</t>
  </si>
  <si>
    <t>#364457</t>
  </si>
  <si>
    <t>#42435A</t>
  </si>
  <si>
    <t>#42465B</t>
  </si>
  <si>
    <t>#5B5F73</t>
  </si>
  <si>
    <t>#5A6075</t>
  </si>
  <si>
    <t>#74798F</t>
  </si>
  <si>
    <t>#727C90</t>
  </si>
  <si>
    <t>#909AAE</t>
  </si>
  <si>
    <t>#909DAF</t>
  </si>
  <si>
    <t>#8FA4B9</t>
  </si>
  <si>
    <t>#8EA7B9</t>
  </si>
  <si>
    <t>#A5B5BF</t>
  </si>
  <si>
    <t>#A5B6BF</t>
  </si>
  <si>
    <t>#2854A9</t>
  </si>
  <si>
    <t>#0960A9</t>
  </si>
  <si>
    <t>#002289</t>
  </si>
  <si>
    <t>-R</t>
  </si>
  <si>
    <t>#00358A</t>
  </si>
  <si>
    <t>#0051B5</t>
  </si>
  <si>
    <t>#0060B6</t>
  </si>
  <si>
    <t>#1160C0</t>
  </si>
  <si>
    <t>#006DC0</t>
  </si>
  <si>
    <t>#3877C9</t>
  </si>
  <si>
    <t>#1F82CA</t>
  </si>
  <si>
    <t>#5A90D7</t>
  </si>
  <si>
    <t>#4F99D7</t>
  </si>
  <si>
    <t>#73A3D6</t>
  </si>
  <si>
    <t>#6FA9D6</t>
  </si>
  <si>
    <t>#99BADC</t>
  </si>
  <si>
    <t>#97BFDC</t>
  </si>
  <si>
    <t>#B3CCDC</t>
  </si>
  <si>
    <t>#B3CDDC</t>
  </si>
  <si>
    <t>#CBDAE0</t>
  </si>
  <si>
    <t>#CCDBE0</t>
  </si>
  <si>
    <t>#D7E1E0</t>
  </si>
  <si>
    <t>#D8E1E0</t>
  </si>
  <si>
    <t>#1B232C</t>
  </si>
  <si>
    <t>#20212C</t>
  </si>
  <si>
    <t>#222E40</t>
  </si>
  <si>
    <t>#273143</t>
  </si>
  <si>
    <t>#303E62</t>
  </si>
  <si>
    <t>#2D4263</t>
  </si>
  <si>
    <t>#41547A</t>
  </si>
  <si>
    <t>#3F597B</t>
  </si>
  <si>
    <t>#4C6189</t>
  </si>
  <si>
    <t>#48658A</t>
  </si>
  <si>
    <t>#586F96</t>
  </si>
  <si>
    <t>#557496</t>
  </si>
  <si>
    <t>#7694B0</t>
  </si>
  <si>
    <t>#7698B1</t>
  </si>
  <si>
    <t>#8BA5C2</t>
  </si>
  <si>
    <t>#89A8C3</t>
  </si>
  <si>
    <t>#113F40</t>
  </si>
  <si>
    <t>#153F40</t>
  </si>
  <si>
    <t>#007069</t>
  </si>
  <si>
    <t>#006F68</t>
  </si>
  <si>
    <t>#2D9A9A</t>
  </si>
  <si>
    <t>#389B9A</t>
  </si>
  <si>
    <t>#074B4F</t>
  </si>
  <si>
    <t>#154B4F</t>
  </si>
  <si>
    <t>#266966</t>
  </si>
  <si>
    <t>#2F6966</t>
  </si>
  <si>
    <t>#4E9D91</t>
  </si>
  <si>
    <t>#569C91</t>
  </si>
  <si>
    <t>#005D71</t>
  </si>
  <si>
    <t>#006071</t>
  </si>
  <si>
    <t>#007589</t>
  </si>
  <si>
    <t>#007889</t>
  </si>
  <si>
    <t>#00ADBA</t>
  </si>
  <si>
    <t>#03B0B9</t>
  </si>
  <si>
    <t>#008F9B</t>
  </si>
  <si>
    <t>#00939A</t>
  </si>
  <si>
    <t>#00A5A8</t>
  </si>
  <si>
    <t>#00A8A8</t>
  </si>
  <si>
    <t>#4EBFC6</t>
  </si>
  <si>
    <t>#55C1C5</t>
  </si>
  <si>
    <t>#A1D4CB</t>
  </si>
  <si>
    <t>#A6D3CB</t>
  </si>
  <si>
    <t>#006074</t>
  </si>
  <si>
    <t>#006274</t>
  </si>
  <si>
    <t>#266372</t>
  </si>
  <si>
    <t>#266672</t>
  </si>
  <si>
    <t>#25808E</t>
  </si>
  <si>
    <t>#2A828E</t>
  </si>
  <si>
    <t>#3C8E98</t>
  </si>
  <si>
    <t>#409098</t>
  </si>
  <si>
    <t>#2F5560</t>
  </si>
  <si>
    <t>#325761</t>
  </si>
  <si>
    <t>#498291</t>
  </si>
  <si>
    <t>#4B8490</t>
  </si>
  <si>
    <t>#009694</t>
  </si>
  <si>
    <t>#009993</t>
  </si>
  <si>
    <t>#5CC2BD</t>
  </si>
  <si>
    <t>#63C3BC</t>
  </si>
  <si>
    <t>#A6DBCD</t>
  </si>
  <si>
    <t>#ABDACD</t>
  </si>
  <si>
    <t>#003246</t>
  </si>
  <si>
    <t>#003645</t>
  </si>
  <si>
    <t>#004B67</t>
  </si>
  <si>
    <t>#005065</t>
  </si>
  <si>
    <t>#00627B</t>
  </si>
  <si>
    <t>#00697A</t>
  </si>
  <si>
    <t>#008DA5</t>
  </si>
  <si>
    <t>#0091A5</t>
  </si>
  <si>
    <t>#2096AC</t>
  </si>
  <si>
    <t>#249AAB</t>
  </si>
  <si>
    <t>#42B8C9</t>
  </si>
  <si>
    <t>#45BCC8</t>
  </si>
  <si>
    <t>#7EC6CE</t>
  </si>
  <si>
    <t>#80C9CE</t>
  </si>
  <si>
    <t>#004275</t>
  </si>
  <si>
    <t>#004B73</t>
  </si>
  <si>
    <t>#0071A4</t>
  </si>
  <si>
    <t>#007AA3</t>
  </si>
  <si>
    <t>#0093C8</t>
  </si>
  <si>
    <t>#009BC6</t>
  </si>
  <si>
    <t>#009DCB</t>
  </si>
  <si>
    <t>#00A4CA</t>
  </si>
  <si>
    <t>#20AED2</t>
  </si>
  <si>
    <t>#19B3D1</t>
  </si>
  <si>
    <t>#70C7DB</t>
  </si>
  <si>
    <t>#74CADA</t>
  </si>
  <si>
    <t>#A5D8DC</t>
  </si>
  <si>
    <t>#A9D8DD</t>
  </si>
  <si>
    <t>#BADFDD</t>
  </si>
  <si>
    <t>#BDDFDD</t>
  </si>
  <si>
    <t>#0068A5</t>
  </si>
  <si>
    <t>#007ABD</t>
  </si>
  <si>
    <t>#0085BC</t>
  </si>
  <si>
    <t>#008DC7</t>
  </si>
  <si>
    <t>#0096C6</t>
  </si>
  <si>
    <t>#0097CE</t>
  </si>
  <si>
    <t>#009FCD</t>
  </si>
  <si>
    <t>#00A1D1</t>
  </si>
  <si>
    <t>#00A8D0</t>
  </si>
  <si>
    <t>#42B5D5</t>
  </si>
  <si>
    <t>#42BAD5</t>
  </si>
  <si>
    <t>#78C5CE</t>
  </si>
  <si>
    <t>#7CC7CE</t>
  </si>
  <si>
    <t>#24354E</t>
  </si>
  <si>
    <t>#24374F</t>
  </si>
  <si>
    <t>#4A6282</t>
  </si>
  <si>
    <t>#4A6784</t>
  </si>
  <si>
    <t>#6285AE</t>
  </si>
  <si>
    <t>#5E8AAF</t>
  </si>
  <si>
    <t>#507FAC</t>
  </si>
  <si>
    <t>#4D84AC</t>
  </si>
  <si>
    <t>#72A3C6</t>
  </si>
  <si>
    <t>#6FA7C6</t>
  </si>
  <si>
    <t>#99BCC7</t>
  </si>
  <si>
    <t>#9BBEC8</t>
  </si>
  <si>
    <t>#1B4A76</t>
  </si>
  <si>
    <t>#195077</t>
  </si>
  <si>
    <t>#245A81</t>
  </si>
  <si>
    <t>#1C5F82</t>
  </si>
  <si>
    <t>#0051A7</t>
  </si>
  <si>
    <t>#005FA6</t>
  </si>
  <si>
    <t>#0063B2</t>
  </si>
  <si>
    <t>#0070B2</t>
  </si>
  <si>
    <t>#007EC0</t>
  </si>
  <si>
    <t>#0089BF</t>
  </si>
  <si>
    <t>#348FBB</t>
  </si>
  <si>
    <t>#2896BA</t>
  </si>
  <si>
    <t>#89BFDB</t>
  </si>
  <si>
    <t>#89C4DC</t>
  </si>
  <si>
    <t>#A8CBDB</t>
  </si>
  <si>
    <t>#A8CEDC</t>
  </si>
  <si>
    <t>#455C60</t>
  </si>
  <si>
    <t>#465D61</t>
  </si>
  <si>
    <t>#577977</t>
  </si>
  <si>
    <t>#5A7876</t>
  </si>
  <si>
    <t>#719A96</t>
  </si>
  <si>
    <t>#759996</t>
  </si>
  <si>
    <t>#82A9A2</t>
  </si>
  <si>
    <t>#86A8A2</t>
  </si>
  <si>
    <t>#94BBAF</t>
  </si>
  <si>
    <t>#99BAAE</t>
  </si>
  <si>
    <t>#B1CEC1</t>
  </si>
  <si>
    <t>#B5CDC2</t>
  </si>
  <si>
    <t>#D1E7D8</t>
  </si>
  <si>
    <t>#D5E6D8</t>
  </si>
  <si>
    <t>#DFEBDC</t>
  </si>
  <si>
    <t>#E2E9DC</t>
  </si>
  <si>
    <t>#4B3C38</t>
  </si>
  <si>
    <t>#4C3B38</t>
  </si>
  <si>
    <t>#5F463D</t>
  </si>
  <si>
    <t>#60463E</t>
  </si>
  <si>
    <t>#755549</t>
  </si>
  <si>
    <t>#755349</t>
  </si>
  <si>
    <t>#856757</t>
  </si>
  <si>
    <t>#856759</t>
  </si>
  <si>
    <t>#9E7D66</t>
  </si>
  <si>
    <t>#9F7A67</t>
  </si>
  <si>
    <t>#B1987F</t>
  </si>
  <si>
    <t>#B3967F</t>
  </si>
  <si>
    <t>#CBB49C</t>
  </si>
  <si>
    <t>#CCB29C</t>
  </si>
  <si>
    <t>#DCCBB5</t>
  </si>
  <si>
    <t>#DECAB6</t>
  </si>
  <si>
    <t>#DCB995</t>
  </si>
  <si>
    <t>#DEB595</t>
  </si>
  <si>
    <t>#DDC3A2</t>
  </si>
  <si>
    <t>#DFBFA2</t>
  </si>
  <si>
    <t>#7C7E7E</t>
  </si>
  <si>
    <t>#7C7D7E</t>
  </si>
  <si>
    <t>#8B8D8C</t>
  </si>
  <si>
    <t>#8C8C8D</t>
  </si>
  <si>
    <t>#9D9F9D</t>
  </si>
  <si>
    <t>#9E9E9D</t>
  </si>
  <si>
    <t>#ABACA9</t>
  </si>
  <si>
    <t>#ACABAA</t>
  </si>
  <si>
    <t>#C4C1B8</t>
  </si>
  <si>
    <t>#C6C0B9</t>
  </si>
  <si>
    <t>#D2D2CB</t>
  </si>
  <si>
    <t>#D4D1CC</t>
  </si>
  <si>
    <t>#969395</t>
  </si>
  <si>
    <t>#979396</t>
  </si>
  <si>
    <t>#AEA8A1</t>
  </si>
  <si>
    <t>#AEA8A2</t>
  </si>
  <si>
    <t>#31292D</t>
  </si>
  <si>
    <t>#30292E</t>
  </si>
  <si>
    <t>#433D44</t>
  </si>
  <si>
    <t>#443D45</t>
  </si>
  <si>
    <t>#595058</t>
  </si>
  <si>
    <t>#5A515A</t>
  </si>
  <si>
    <t>#777278</t>
  </si>
  <si>
    <t>#767279</t>
  </si>
  <si>
    <t>#332C2A</t>
  </si>
  <si>
    <t>#332C2C</t>
  </si>
  <si>
    <t>#3F3836</t>
  </si>
  <si>
    <t>#413738</t>
  </si>
  <si>
    <t>#4E4342</t>
  </si>
  <si>
    <t>#4E4344</t>
  </si>
  <si>
    <t>#5D524F</t>
  </si>
  <si>
    <t>#5C5250</t>
  </si>
  <si>
    <t>#514C4C</t>
  </si>
  <si>
    <t>#514C4D</t>
  </si>
  <si>
    <t>#61544F</t>
  </si>
  <si>
    <t>#615350</t>
  </si>
  <si>
    <t>#7A6962</t>
  </si>
  <si>
    <t>#796964</t>
  </si>
  <si>
    <t>#897867</t>
  </si>
  <si>
    <t>#897768</t>
  </si>
  <si>
    <t>#9A8776</t>
  </si>
  <si>
    <t>#9B8576</t>
  </si>
  <si>
    <t>#92857B</t>
  </si>
  <si>
    <t>#92847B</t>
  </si>
  <si>
    <t>#393532</t>
  </si>
  <si>
    <t>#3B3633</t>
  </si>
  <si>
    <t>#3A3A39</t>
  </si>
  <si>
    <t>#3B383A</t>
  </si>
  <si>
    <t>#464240</t>
  </si>
  <si>
    <t>#484240</t>
  </si>
  <si>
    <t>#3E392F</t>
  </si>
  <si>
    <t>#403931</t>
  </si>
  <si>
    <t>#565449</t>
  </si>
  <si>
    <t>#57544A</t>
  </si>
  <si>
    <t>#7E8167</t>
  </si>
  <si>
    <t>#828068</t>
  </si>
  <si>
    <t>#ACAE80</t>
  </si>
  <si>
    <t>#B1AA80</t>
  </si>
  <si>
    <t>#696861</t>
  </si>
  <si>
    <t>#6B6861</t>
  </si>
  <si>
    <t>#818377</t>
  </si>
  <si>
    <t>#838279</t>
  </si>
  <si>
    <t>#9C9B8A</t>
  </si>
  <si>
    <t>#A09A8B</t>
  </si>
  <si>
    <t>#595959</t>
  </si>
  <si>
    <t>#59595B</t>
  </si>
  <si>
    <t>#7B7D78</t>
  </si>
  <si>
    <t>#7C7C79</t>
  </si>
  <si>
    <t>#969994</t>
  </si>
  <si>
    <t>#999996</t>
  </si>
  <si>
    <t>#A7ADAC</t>
  </si>
  <si>
    <t>#A8ADAC</t>
  </si>
  <si>
    <t>#774D3C</t>
  </si>
  <si>
    <t>#764A3D</t>
  </si>
  <si>
    <t>#AA6A47</t>
  </si>
  <si>
    <t>#AA684A</t>
  </si>
  <si>
    <t>#C07D51</t>
  </si>
  <si>
    <t>#C07952</t>
  </si>
  <si>
    <t>#DF8D5E</t>
  </si>
  <si>
    <t>#DE8960</t>
  </si>
  <si>
    <t>#F8AE82</t>
  </si>
  <si>
    <t>#F9A984</t>
  </si>
  <si>
    <t>#BC896B</t>
  </si>
  <si>
    <t>#BC866C</t>
  </si>
  <si>
    <t>#F1AE87</t>
  </si>
  <si>
    <t>#F2AA89</t>
  </si>
  <si>
    <t>#FEC89E</t>
  </si>
  <si>
    <t>#FFC3A1</t>
  </si>
  <si>
    <t>+R</t>
  </si>
  <si>
    <t>#F8C5A5</t>
  </si>
  <si>
    <t>#F9C2A7</t>
  </si>
  <si>
    <t>#8D5B3F</t>
  </si>
  <si>
    <t>#8C5840</t>
  </si>
  <si>
    <t>#C0764E</t>
  </si>
  <si>
    <t>#BE7451</t>
  </si>
  <si>
    <t>#D7945D</t>
  </si>
  <si>
    <t>#D68F5E</t>
  </si>
  <si>
    <t>#E9A472</t>
  </si>
  <si>
    <t>#EAA073</t>
  </si>
  <si>
    <t>#EDB285</t>
  </si>
  <si>
    <t>#EEAE86</t>
  </si>
  <si>
    <t>#E7B18A</t>
  </si>
  <si>
    <t>#E8AD8C</t>
  </si>
  <si>
    <t>#E7CFAE</t>
  </si>
  <si>
    <t>#E9CDAF</t>
  </si>
  <si>
    <t>#6A4F3F</t>
  </si>
  <si>
    <t>#6A4E41</t>
  </si>
  <si>
    <t>#846B5B</t>
  </si>
  <si>
    <t>#856A5D</t>
  </si>
  <si>
    <t>#C0A685</t>
  </si>
  <si>
    <t>#C3A487</t>
  </si>
  <si>
    <t>#99927B</t>
  </si>
  <si>
    <t>#9B917C</t>
  </si>
  <si>
    <t>#BCAE93</t>
  </si>
  <si>
    <t>#BFAD95</t>
  </si>
  <si>
    <t>#D3C59F</t>
  </si>
  <si>
    <t>#D7C3A1</t>
  </si>
  <si>
    <t>#674241</t>
  </si>
  <si>
    <t>#644341</t>
  </si>
  <si>
    <t>#825453</t>
  </si>
  <si>
    <t>#7E5353</t>
  </si>
  <si>
    <t>#8F554E</t>
  </si>
  <si>
    <t>#8C554E</t>
  </si>
  <si>
    <t>#B76356</t>
  </si>
  <si>
    <t>#B46259</t>
  </si>
  <si>
    <t>#C77D70</t>
  </si>
  <si>
    <t>#C47C71</t>
  </si>
  <si>
    <t>#D98778</t>
  </si>
  <si>
    <t>#D6857A</t>
  </si>
  <si>
    <t>#DF907E</t>
  </si>
  <si>
    <t>#DD8E7F</t>
  </si>
  <si>
    <t>#F3AB94</t>
  </si>
  <si>
    <t>#F1A896</t>
  </si>
  <si>
    <t>#F2B8A4</t>
  </si>
  <si>
    <t>#F0B7A5</t>
  </si>
  <si>
    <t>#F7BFAE</t>
  </si>
  <si>
    <t>#F6BDAF</t>
  </si>
  <si>
    <t>#FA9B87</t>
  </si>
  <si>
    <t>#F89989</t>
  </si>
  <si>
    <t>#FCAF96</t>
  </si>
  <si>
    <t>#FAAC98</t>
  </si>
  <si>
    <t>#F8B9A4</t>
  </si>
  <si>
    <t>#F6B7A5</t>
  </si>
  <si>
    <t>#F3D4C5</t>
  </si>
  <si>
    <t>#F4D2C6</t>
  </si>
  <si>
    <t>#F4B497</t>
  </si>
  <si>
    <t>#F2B298</t>
  </si>
  <si>
    <t>#F6BA9D</t>
  </si>
  <si>
    <t>#F6B69E</t>
  </si>
  <si>
    <t>#FABFA5</t>
  </si>
  <si>
    <t>#FABCA6</t>
  </si>
  <si>
    <t>#F9C6AD</t>
  </si>
  <si>
    <t>#FAC3AF</t>
  </si>
  <si>
    <t>#F1CFB5</t>
  </si>
  <si>
    <t>#F0CEB4</t>
  </si>
  <si>
    <t>#F5DAC9</t>
  </si>
  <si>
    <t>#F5D8C9</t>
  </si>
  <si>
    <t>#FEB190</t>
  </si>
  <si>
    <t>#FDAD92</t>
  </si>
  <si>
    <t>#F8C4A5</t>
  </si>
  <si>
    <t>#F7C2A5</t>
  </si>
  <si>
    <t>#F4CAAC</t>
  </si>
  <si>
    <t>#F2C8AF</t>
  </si>
  <si>
    <t>#F6D2BD</t>
  </si>
  <si>
    <t>#F8D0BE</t>
  </si>
  <si>
    <t>#F1D4BB</t>
  </si>
  <si>
    <t>#F2D2BB</t>
  </si>
  <si>
    <t>#F6DDC7</t>
  </si>
  <si>
    <t>#F8DAC8</t>
  </si>
  <si>
    <t>#DB805A</t>
  </si>
  <si>
    <t>#D97C5D</t>
  </si>
  <si>
    <t>#FBA485</t>
  </si>
  <si>
    <t>#F9A086</t>
  </si>
  <si>
    <t>#7D4A36</t>
  </si>
  <si>
    <t>#7B4736</t>
  </si>
  <si>
    <t>#8C5341</t>
  </si>
  <si>
    <t>#895042</t>
  </si>
  <si>
    <t>#AB714C</t>
  </si>
  <si>
    <t>#A86D4D</t>
  </si>
  <si>
    <t>#B88051</t>
  </si>
  <si>
    <t>#B67C51</t>
  </si>
  <si>
    <t>#C18B64</t>
  </si>
  <si>
    <t>#C18665</t>
  </si>
  <si>
    <t>#CE9863</t>
  </si>
  <si>
    <t>#CE9365</t>
  </si>
  <si>
    <t>#C0844E</t>
  </si>
  <si>
    <t>#BF7F4F</t>
  </si>
  <si>
    <t>#CD9D6E</t>
  </si>
  <si>
    <t>#CD996F</t>
  </si>
  <si>
    <t>#E2BC8E</t>
  </si>
  <si>
    <t>#E3B78F</t>
  </si>
  <si>
    <t>#C5AA84</t>
  </si>
  <si>
    <t>#C5A683</t>
  </si>
  <si>
    <t>#F0D2A3</t>
  </si>
  <si>
    <t>#F1CEA3</t>
  </si>
  <si>
    <t>#44342F</t>
  </si>
  <si>
    <t>#443330</t>
  </si>
  <si>
    <t>#563E32</t>
  </si>
  <si>
    <t>#553E34</t>
  </si>
  <si>
    <t>#805842</t>
  </si>
  <si>
    <t>#7F5543</t>
  </si>
  <si>
    <t>#A16E4B</t>
  </si>
  <si>
    <t>#A16A4E</t>
  </si>
  <si>
    <t>#CDA36D</t>
  </si>
  <si>
    <t>#CE9E6E</t>
  </si>
  <si>
    <t>#F5D7A7</t>
  </si>
  <si>
    <t>#F8D2A9</t>
  </si>
  <si>
    <t>#EEE0C0</t>
  </si>
  <si>
    <t>#F0DDC1</t>
  </si>
  <si>
    <t>#E4D2B3</t>
  </si>
  <si>
    <t>#E5CFB3</t>
  </si>
  <si>
    <t>#ECE9CD</t>
  </si>
  <si>
    <t>#EEE7CC</t>
  </si>
  <si>
    <t>#EFECD3</t>
  </si>
  <si>
    <t>#F1EAD2</t>
  </si>
  <si>
    <t>#50332D</t>
  </si>
  <si>
    <t>#4F342E</t>
  </si>
  <si>
    <t>#5D342A</t>
  </si>
  <si>
    <t>#5E332A</t>
  </si>
  <si>
    <t>#953C26</t>
  </si>
  <si>
    <t>#913A2A</t>
  </si>
  <si>
    <t>#B24926</t>
  </si>
  <si>
    <t>#AF4729</t>
  </si>
  <si>
    <t>#D05C2B</t>
  </si>
  <si>
    <t>#CD582F</t>
  </si>
  <si>
    <t>#FC742A</t>
  </si>
  <si>
    <t>#F86D2E</t>
  </si>
  <si>
    <t>#FE8A4F</t>
  </si>
  <si>
    <t>#FC8452</t>
  </si>
  <si>
    <t>#FFB56E</t>
  </si>
  <si>
    <t>#FFAE71</t>
  </si>
  <si>
    <t>#674032</t>
  </si>
  <si>
    <t>#653F34</t>
  </si>
  <si>
    <t>#8D5134</t>
  </si>
  <si>
    <t>#975237</t>
  </si>
  <si>
    <t>#AC4C35</t>
  </si>
  <si>
    <t>#A84938</t>
  </si>
  <si>
    <t>#C9633C</t>
  </si>
  <si>
    <t>#C65F3F</t>
  </si>
  <si>
    <t>#EE5E00</t>
  </si>
  <si>
    <t>-B</t>
  </si>
  <si>
    <t>#EB5800</t>
  </si>
  <si>
    <t>#FD803A</t>
  </si>
  <si>
    <t>#FB7940</t>
  </si>
  <si>
    <t>#F28C4D</t>
  </si>
  <si>
    <t>#F18550</t>
  </si>
  <si>
    <t>#FFA157</t>
  </si>
  <si>
    <t>#FF995A</t>
  </si>
  <si>
    <t>#FFBA73</t>
  </si>
  <si>
    <t>#FFB375</t>
  </si>
  <si>
    <t>#FEB973</t>
  </si>
  <si>
    <t>#FFB274</t>
  </si>
  <si>
    <t>#DEB87E</t>
  </si>
  <si>
    <t>#E0B37F</t>
  </si>
  <si>
    <t>#E09D71</t>
  </si>
  <si>
    <t>#DF9972</t>
  </si>
  <si>
    <t>#9F613E</t>
  </si>
  <si>
    <t>#9E5E40</t>
  </si>
  <si>
    <t>#77452B</t>
  </si>
  <si>
    <t>#76442D</t>
  </si>
  <si>
    <t>#915631</t>
  </si>
  <si>
    <t>#905332</t>
  </si>
  <si>
    <t>#B4845E</t>
  </si>
  <si>
    <t>#B58160</t>
  </si>
  <si>
    <t>#D4A775</t>
  </si>
  <si>
    <t>#D6A276</t>
  </si>
  <si>
    <t>#DCB996</t>
  </si>
  <si>
    <t>#DEB596</t>
  </si>
  <si>
    <t>#EEDF00</t>
  </si>
  <si>
    <t>#F5D600</t>
  </si>
  <si>
    <t>#886232</t>
  </si>
  <si>
    <t>#895E35</t>
  </si>
  <si>
    <t>#B07727</t>
  </si>
  <si>
    <t>#B1722B</t>
  </si>
  <si>
    <t>#CE943D</t>
  </si>
  <si>
    <t>#D08E40</t>
  </si>
  <si>
    <t>#FFB347</t>
  </si>
  <si>
    <t>#FFAC4C</t>
  </si>
  <si>
    <t>#FFC875</t>
  </si>
  <si>
    <t>#FFC177</t>
  </si>
  <si>
    <t>#FFC720</t>
  </si>
  <si>
    <t>#FFBD26</t>
  </si>
  <si>
    <t>#FFCC59</t>
  </si>
  <si>
    <t>#FFC35B</t>
  </si>
  <si>
    <t>#FDDA7E</t>
  </si>
  <si>
    <t>#FFD37F</t>
  </si>
  <si>
    <t>#4A3D30</t>
  </si>
  <si>
    <t>#4C3B33</t>
  </si>
  <si>
    <t>#6F5135</t>
  </si>
  <si>
    <t>#704E38</t>
  </si>
  <si>
    <t>#A26E40</t>
  </si>
  <si>
    <t>#A16A42</t>
  </si>
  <si>
    <t>#B9702B</t>
  </si>
  <si>
    <t>#B96A2E</t>
  </si>
  <si>
    <t>#A6690D</t>
  </si>
  <si>
    <t>#A86214</t>
  </si>
  <si>
    <t>#EE9611</t>
  </si>
  <si>
    <t>#EF8D1C</t>
  </si>
  <si>
    <t>#FFAF13</t>
  </si>
  <si>
    <t>#FFA61F</t>
  </si>
  <si>
    <t>#FECE20</t>
  </si>
  <si>
    <t>#FFC323</t>
  </si>
  <si>
    <t>#F8E473</t>
  </si>
  <si>
    <t>#FEDD73</t>
  </si>
  <si>
    <t>#F0EAB2</t>
  </si>
  <si>
    <t>#F4E5B2</t>
  </si>
  <si>
    <t>#F3E5BE</t>
  </si>
  <si>
    <t>#F6E2BF</t>
  </si>
  <si>
    <t>#5E2923</t>
  </si>
  <si>
    <t>#5D2926</t>
  </si>
  <si>
    <t>#8F2B1F</t>
  </si>
  <si>
    <t>#8C2922</t>
  </si>
  <si>
    <t>#A94D2B</t>
  </si>
  <si>
    <t>#A7492D</t>
  </si>
  <si>
    <t>#A83C26</t>
  </si>
  <si>
    <t>#A43A28</t>
  </si>
  <si>
    <t>#BE5E2A</t>
  </si>
  <si>
    <t>#BC592E</t>
  </si>
  <si>
    <t>#CE6F30</t>
  </si>
  <si>
    <t>#CC6A34</t>
  </si>
  <si>
    <t>#FD871C</t>
  </si>
  <si>
    <t>#FC7F23</t>
  </si>
  <si>
    <t>#FFA100</t>
  </si>
  <si>
    <t>-B+R</t>
  </si>
  <si>
    <t>#FF9700</t>
  </si>
  <si>
    <t>#8E6742</t>
  </si>
  <si>
    <t>#8E6444</t>
  </si>
  <si>
    <t>#A57349</t>
  </si>
  <si>
    <t>#A6704B</t>
  </si>
  <si>
    <t>#8A5A34</t>
  </si>
  <si>
    <t>#8B5637</t>
  </si>
  <si>
    <t>#AB723B</t>
  </si>
  <si>
    <t>#AB6E3E</t>
  </si>
  <si>
    <t>#DA9F53</t>
  </si>
  <si>
    <t>#DD9854</t>
  </si>
  <si>
    <t>#DFA75E</t>
  </si>
  <si>
    <t>#E2A061</t>
  </si>
  <si>
    <t>#D3A047</t>
  </si>
  <si>
    <t>#D7994A</t>
  </si>
  <si>
    <t>#D4A149</t>
  </si>
  <si>
    <t>#D89A4B</t>
  </si>
  <si>
    <t>#D3A454</t>
  </si>
  <si>
    <t>#D69D57</t>
  </si>
  <si>
    <t>#2E3128</t>
  </si>
  <si>
    <t>#34302A</t>
  </si>
  <si>
    <t>#464027</t>
  </si>
  <si>
    <t>#493E2A</t>
  </si>
  <si>
    <t>#5D4F31</t>
  </si>
  <si>
    <t>#5F4D33</t>
  </si>
  <si>
    <t>#836B40</t>
  </si>
  <si>
    <t>#866844</t>
  </si>
  <si>
    <t>#9C783B</t>
  </si>
  <si>
    <t>#A0743E</t>
  </si>
  <si>
    <t>#9E7F2E</t>
  </si>
  <si>
    <t>#A27930</t>
  </si>
  <si>
    <t>#C9B14D</t>
  </si>
  <si>
    <t>#CEAA4E</t>
  </si>
  <si>
    <t>#D7BF65</t>
  </si>
  <si>
    <t>#DCB866</t>
  </si>
  <si>
    <t>#746638</t>
  </si>
  <si>
    <t>#78623B</t>
  </si>
  <si>
    <t>#90753E</t>
  </si>
  <si>
    <t>#947140</t>
  </si>
  <si>
    <t>#C0A058</t>
  </si>
  <si>
    <t>#C49B5A</t>
  </si>
  <si>
    <t>#AD996F</t>
  </si>
  <si>
    <t>#AF9570</t>
  </si>
  <si>
    <t>#C3A569</t>
  </si>
  <si>
    <t>#C7A06B</t>
  </si>
  <si>
    <t>#D1B26B</t>
  </si>
  <si>
    <t>#D5AC6D</t>
  </si>
  <si>
    <t>#E0C27D</t>
  </si>
  <si>
    <t>#E4BD7E</t>
  </si>
  <si>
    <t>#433931</t>
  </si>
  <si>
    <t>#443833</t>
  </si>
  <si>
    <t>#594638</t>
  </si>
  <si>
    <t>#59463B</t>
  </si>
  <si>
    <t>#7A5D3F</t>
  </si>
  <si>
    <t>#7B5C41</t>
  </si>
  <si>
    <t>#B88D2C</t>
  </si>
  <si>
    <t>#BC8730</t>
  </si>
  <si>
    <t>#CEA645</t>
  </si>
  <si>
    <t>#D2A048</t>
  </si>
  <si>
    <t>#E0B800</t>
  </si>
  <si>
    <t>#E6AF00</t>
  </si>
  <si>
    <t>#FDD010</t>
  </si>
  <si>
    <t>#FFC517</t>
  </si>
  <si>
    <t>#916247</t>
  </si>
  <si>
    <t>#925E48</t>
  </si>
  <si>
    <t>#9C6A51</t>
  </si>
  <si>
    <t>#9B6752</t>
  </si>
  <si>
    <t>#A67C64</t>
  </si>
  <si>
    <t>#A67A65</t>
  </si>
  <si>
    <t>#AD866E</t>
  </si>
  <si>
    <t>#AE846E</t>
  </si>
  <si>
    <t>#BB947C</t>
  </si>
  <si>
    <t>#BB917C</t>
  </si>
  <si>
    <t>#AD8D75</t>
  </si>
  <si>
    <t>#AD8A75</t>
  </si>
  <si>
    <t>#BE9D84</t>
  </si>
  <si>
    <t>#BE9B85</t>
  </si>
  <si>
    <t>#C7AD97</t>
  </si>
  <si>
    <t>#C8AB97</t>
  </si>
  <si>
    <t>#DBB49C</t>
  </si>
  <si>
    <t>#DCB19D</t>
  </si>
  <si>
    <t>#5A342C</t>
  </si>
  <si>
    <t>#59332D</t>
  </si>
  <si>
    <t>#784A3C</t>
  </si>
  <si>
    <t>#78493E</t>
  </si>
  <si>
    <t>#88503D</t>
  </si>
  <si>
    <t>#874D3F</t>
  </si>
  <si>
    <t>#BE7459</t>
  </si>
  <si>
    <t>#BC715A</t>
  </si>
  <si>
    <t>#CE9276</t>
  </si>
  <si>
    <t>#CE8E77</t>
  </si>
  <si>
    <t>#D6AE94</t>
  </si>
  <si>
    <t>#D7AA95</t>
  </si>
  <si>
    <t>#A67D6F</t>
  </si>
  <si>
    <t>#A57C6F</t>
  </si>
  <si>
    <t>#BA8D7B</t>
  </si>
  <si>
    <t>#B98B7C</t>
  </si>
  <si>
    <t>#965D65</t>
  </si>
  <si>
    <t>#925E66</t>
  </si>
  <si>
    <t>#B9777F</t>
  </si>
  <si>
    <t>#B5787F</t>
  </si>
  <si>
    <t>#956A66</t>
  </si>
  <si>
    <t>#946866</t>
  </si>
  <si>
    <t>#BE8680</t>
  </si>
  <si>
    <t>#BB8580</t>
  </si>
  <si>
    <t>#AB746D</t>
  </si>
  <si>
    <t>#A9736E</t>
  </si>
  <si>
    <t>#C6968B</t>
  </si>
  <si>
    <t>#C5948C</t>
  </si>
  <si>
    <t>#A36F62</t>
  </si>
  <si>
    <t>#A16D63</t>
  </si>
  <si>
    <t>#D19B87</t>
  </si>
  <si>
    <t>#D09987</t>
  </si>
  <si>
    <t>#D89E8B</t>
  </si>
  <si>
    <t>#D79C8C</t>
  </si>
  <si>
    <t>#3B2928</t>
  </si>
  <si>
    <t>#3D282A</t>
  </si>
  <si>
    <t>#6F362E</t>
  </si>
  <si>
    <t>#6E362F</t>
  </si>
  <si>
    <t>#59271E</t>
  </si>
  <si>
    <t>#58261F</t>
  </si>
  <si>
    <t>#7A322B</t>
  </si>
  <si>
    <t>#77322C</t>
  </si>
  <si>
    <t>#C7795B</t>
  </si>
  <si>
    <t>#C6755F</t>
  </si>
  <si>
    <t>#D72F2A</t>
  </si>
  <si>
    <t>#D0322D</t>
  </si>
  <si>
    <t>#E04236</t>
  </si>
  <si>
    <t>#DA4338</t>
  </si>
  <si>
    <t>#E75A4C</t>
  </si>
  <si>
    <t>#E15B4D</t>
  </si>
  <si>
    <t>#EF7D71</t>
  </si>
  <si>
    <t>#EA7D72</t>
  </si>
  <si>
    <t>#C8433B</t>
  </si>
  <si>
    <t>#C2453B</t>
  </si>
  <si>
    <t>#904D3A</t>
  </si>
  <si>
    <t>#8E4A3C</t>
  </si>
  <si>
    <t>#A45750</t>
  </si>
  <si>
    <t>#A15552</t>
  </si>
  <si>
    <t>#E66855</t>
  </si>
  <si>
    <t>#E16657</t>
  </si>
  <si>
    <t>#F19175</t>
  </si>
  <si>
    <t>#ED8F76</t>
  </si>
  <si>
    <t>#F28978</t>
  </si>
  <si>
    <t>#EC8979</t>
  </si>
  <si>
    <t>#A05638</t>
  </si>
  <si>
    <t>#9E533A</t>
  </si>
  <si>
    <t>#AD5C3D</t>
  </si>
  <si>
    <t>#AA573E</t>
  </si>
  <si>
    <t>#201D1F</t>
  </si>
  <si>
    <t>#241C21</t>
  </si>
  <si>
    <t>#332226</t>
  </si>
  <si>
    <t>#342329</t>
  </si>
  <si>
    <t>#5A3C36</t>
  </si>
  <si>
    <t>#5B3B36</t>
  </si>
  <si>
    <t>#693D32</t>
  </si>
  <si>
    <t>#683D35</t>
  </si>
  <si>
    <t>#895340</t>
  </si>
  <si>
    <t>#875241</t>
  </si>
  <si>
    <t>#9F593E</t>
  </si>
  <si>
    <t>#9D5740</t>
  </si>
  <si>
    <t>#B37158</t>
  </si>
  <si>
    <t>#B16E59</t>
  </si>
  <si>
    <t>#C78F72</t>
  </si>
  <si>
    <t>#C58C72</t>
  </si>
  <si>
    <t>#4E373B</t>
  </si>
  <si>
    <t>#4E373C</t>
  </si>
  <si>
    <t>#6A4C51</t>
  </si>
  <si>
    <t>#6A4C52</t>
  </si>
  <si>
    <t>#866363</t>
  </si>
  <si>
    <t>#846264</t>
  </si>
  <si>
    <t>#9B7A79</t>
  </si>
  <si>
    <t>#9A7A79</t>
  </si>
  <si>
    <t>#B59B97</t>
  </si>
  <si>
    <t>#B59A97</t>
  </si>
  <si>
    <t>#CBB6AD</t>
  </si>
  <si>
    <t>#CBB4AD</t>
  </si>
  <si>
    <t>#532D2E</t>
  </si>
  <si>
    <t>#542930</t>
  </si>
  <si>
    <t>#6C3940</t>
  </si>
  <si>
    <t>#693A41</t>
  </si>
  <si>
    <t>#974B57</t>
  </si>
  <si>
    <t>#934D58</t>
  </si>
  <si>
    <t>#D96B7C</t>
  </si>
  <si>
    <t>#D46E7C</t>
  </si>
  <si>
    <t>#E09497</t>
  </si>
  <si>
    <t>#DC9597</t>
  </si>
  <si>
    <t>#EDB7B4</t>
  </si>
  <si>
    <t>#EBB6B5</t>
  </si>
  <si>
    <t>#F0D0C5</t>
  </si>
  <si>
    <t>#EFCEC4</t>
  </si>
  <si>
    <t>#7F2734</t>
  </si>
  <si>
    <t>#7B2A36</t>
  </si>
  <si>
    <t>#901E34</t>
  </si>
  <si>
    <t>#8B2237</t>
  </si>
  <si>
    <t>#B64957</t>
  </si>
  <si>
    <t>#B14C59</t>
  </si>
  <si>
    <t>#4A2A2D</t>
  </si>
  <si>
    <t>#482C30</t>
  </si>
  <si>
    <t>#563132</t>
  </si>
  <si>
    <t>#563134</t>
  </si>
  <si>
    <t>#6F3738</t>
  </si>
  <si>
    <t>#6D373A</t>
  </si>
  <si>
    <t>#552527</t>
  </si>
  <si>
    <t>#542627</t>
  </si>
  <si>
    <t>#943A34</t>
  </si>
  <si>
    <t>#913A37</t>
  </si>
  <si>
    <t>#7F3934</t>
  </si>
  <si>
    <t>#7C3A36</t>
  </si>
  <si>
    <t>#A55146</t>
  </si>
  <si>
    <t>#A25148</t>
  </si>
  <si>
    <t>#D26F5D</t>
  </si>
  <si>
    <t>#CF6E5F</t>
  </si>
  <si>
    <t>#251811</t>
  </si>
  <si>
    <t>#281714</t>
  </si>
  <si>
    <t>#3F2F31</t>
  </si>
  <si>
    <t>#3F3033</t>
  </si>
  <si>
    <t>#534040</t>
  </si>
  <si>
    <t>#533F40</t>
  </si>
  <si>
    <t>#73504E</t>
  </si>
  <si>
    <t>#735050</t>
  </si>
  <si>
    <t>#886868</t>
  </si>
  <si>
    <t>#876969</t>
  </si>
  <si>
    <t>#B89C98</t>
  </si>
  <si>
    <t>#B99B98</t>
  </si>
  <si>
    <t>#6C534F</t>
  </si>
  <si>
    <t>#6C5350</t>
  </si>
  <si>
    <t>#8A7070</t>
  </si>
  <si>
    <t>#B29E95</t>
  </si>
  <si>
    <t>#B39D96</t>
  </si>
  <si>
    <t>#C9BBB2</t>
  </si>
  <si>
    <t>#CBBAB3</t>
  </si>
  <si>
    <t>#7F5750</t>
  </si>
  <si>
    <t>#7E5651</t>
  </si>
  <si>
    <t>#91675A</t>
  </si>
  <si>
    <t>#91655B</t>
  </si>
  <si>
    <t>#4E6DB3</t>
  </si>
  <si>
    <t>#4975B4</t>
  </si>
  <si>
    <t>#9B85C2</t>
  </si>
  <si>
    <t>#978BC3</t>
  </si>
  <si>
    <t>#CCBFDA</t>
  </si>
  <si>
    <t>#CAC1DB</t>
  </si>
  <si>
    <t>#CABAD9</t>
  </si>
  <si>
    <t>#C8BDD9</t>
  </si>
  <si>
    <t>#D6CDDD</t>
  </si>
  <si>
    <t>#D5CFDD</t>
  </si>
  <si>
    <t>#2657AB</t>
  </si>
  <si>
    <t>#0F62AC</t>
  </si>
  <si>
    <t>#4A71BE</t>
  </si>
  <si>
    <t>#417ABF</t>
  </si>
  <si>
    <t>#6887C4</t>
  </si>
  <si>
    <t>#608FC4</t>
  </si>
  <si>
    <t>#929DCF</t>
  </si>
  <si>
    <t>#8FA2CF</t>
  </si>
  <si>
    <t>#ACABC6</t>
  </si>
  <si>
    <t>#AAAEC6</t>
  </si>
  <si>
    <t>#CCCBDE</t>
  </si>
  <si>
    <t>#CBCDDE</t>
  </si>
  <si>
    <t>#283459</t>
  </si>
  <si>
    <t>#24395A</t>
  </si>
  <si>
    <t>#333D6C</t>
  </si>
  <si>
    <t>#31426D</t>
  </si>
  <si>
    <t>#46539B</t>
  </si>
  <si>
    <t>#3D5B9B</t>
  </si>
  <si>
    <t>#616EB2</t>
  </si>
  <si>
    <t>#5A76B2</t>
  </si>
  <si>
    <t>#7E8AC6</t>
  </si>
  <si>
    <t>#7991C6</t>
  </si>
  <si>
    <t>#98A6D4</t>
  </si>
  <si>
    <t>#94AAD4</t>
  </si>
  <si>
    <t>#B4BAD6</t>
  </si>
  <si>
    <t>#B2BED7</t>
  </si>
  <si>
    <t>#C3CBDD</t>
  </si>
  <si>
    <t>#C1CDDD</t>
  </si>
  <si>
    <t>#4B57A1</t>
  </si>
  <si>
    <t>#425FA2</t>
  </si>
  <si>
    <t>#6C79BF</t>
  </si>
  <si>
    <t>#6581BF</t>
  </si>
  <si>
    <t>#7789C8</t>
  </si>
  <si>
    <t>#6F90C8</t>
  </si>
  <si>
    <t>#91A8D2</t>
  </si>
  <si>
    <t>#8DADD2</t>
  </si>
  <si>
    <t>#AEB9D6</t>
  </si>
  <si>
    <t>#ACBCD6</t>
  </si>
  <si>
    <t>#C8CAD8</t>
  </si>
  <si>
    <t>#C7CCD8</t>
  </si>
  <si>
    <t>#CBD0D2</t>
  </si>
  <si>
    <t>#CCD0D3</t>
  </si>
  <si>
    <t>#252944</t>
  </si>
  <si>
    <t>#252C45</t>
  </si>
  <si>
    <t>#322E54</t>
  </si>
  <si>
    <t>#333255</t>
  </si>
  <si>
    <t>#3E3667</t>
  </si>
  <si>
    <t>#3B3D68</t>
  </si>
  <si>
    <t>#625A85</t>
  </si>
  <si>
    <t>#5F5F86</t>
  </si>
  <si>
    <t>#716691</t>
  </si>
  <si>
    <t>#6F6A92</t>
  </si>
  <si>
    <t>#928AA8</t>
  </si>
  <si>
    <t>#918DA9</t>
  </si>
  <si>
    <t>#514269</t>
  </si>
  <si>
    <t>#50476A</t>
  </si>
  <si>
    <t>#614C71</t>
  </si>
  <si>
    <t>#5F5073</t>
  </si>
  <si>
    <t>#7D6993</t>
  </si>
  <si>
    <t>#7A6E94</t>
  </si>
  <si>
    <t>#8E7DA3</t>
  </si>
  <si>
    <t>#8B81A4</t>
  </si>
  <si>
    <t>#A893AF</t>
  </si>
  <si>
    <t>#A696AF</t>
  </si>
  <si>
    <t>#BFB1B9</t>
  </si>
  <si>
    <t>#BEB2BA</t>
  </si>
  <si>
    <t>#601377</t>
  </si>
  <si>
    <t>#5C1C7B</t>
  </si>
  <si>
    <t>#352659</t>
  </si>
  <si>
    <t>#322D5B</t>
  </si>
  <si>
    <t>#4D3069</t>
  </si>
  <si>
    <t>#4B356B</t>
  </si>
  <si>
    <t>#74498A</t>
  </si>
  <si>
    <t>#6F508C</t>
  </si>
  <si>
    <t>#745EA4</t>
  </si>
  <si>
    <t>#6F66A6</t>
  </si>
  <si>
    <t>#9383BA</t>
  </si>
  <si>
    <t>#8F88BA</t>
  </si>
  <si>
    <t>#C7BCD6</t>
  </si>
  <si>
    <t>#C5BED6</t>
  </si>
  <si>
    <t>#9A6695</t>
  </si>
  <si>
    <t>#956996</t>
  </si>
  <si>
    <t>#CA92B8</t>
  </si>
  <si>
    <t>#C496B9</t>
  </si>
  <si>
    <t>#D1A2C0</t>
  </si>
  <si>
    <t>#CBA5C1</t>
  </si>
  <si>
    <t>#E5D3E2</t>
  </si>
  <si>
    <t>#E3D4E2</t>
  </si>
  <si>
    <t>#E8DAE4</t>
  </si>
  <si>
    <t>#E6DAE4</t>
  </si>
  <si>
    <t>#EBE1DD</t>
  </si>
  <si>
    <t>#EBE1DC</t>
  </si>
  <si>
    <t>#ECE6DE</t>
  </si>
  <si>
    <t>#EDE6DE</t>
  </si>
  <si>
    <t>#ECEAE0</t>
  </si>
  <si>
    <t>#EEE9DF</t>
  </si>
  <si>
    <t>#432131</t>
  </si>
  <si>
    <t>#412333</t>
  </si>
  <si>
    <t>#653947</t>
  </si>
  <si>
    <t>#623C48</t>
  </si>
  <si>
    <t>#774956</t>
  </si>
  <si>
    <t>#744B57</t>
  </si>
  <si>
    <t>#512D43</t>
  </si>
  <si>
    <t>#4E2E45</t>
  </si>
  <si>
    <t>#6E3957</t>
  </si>
  <si>
    <t>#6A3D59</t>
  </si>
  <si>
    <t>#9C5177</t>
  </si>
  <si>
    <t>#965578</t>
  </si>
  <si>
    <t>#A7588A</t>
  </si>
  <si>
    <t>#A05D8B</t>
  </si>
  <si>
    <t>#B675A1</t>
  </si>
  <si>
    <t>#B07AA2</t>
  </si>
  <si>
    <t>#D294B1</t>
  </si>
  <si>
    <t>#CC97B1</t>
  </si>
  <si>
    <t>#E1CCDB</t>
  </si>
  <si>
    <t>#DFCDDB</t>
  </si>
  <si>
    <t>#562A58</t>
  </si>
  <si>
    <t>#523059</t>
  </si>
  <si>
    <t>#73396D</t>
  </si>
  <si>
    <t>#6E406F</t>
  </si>
  <si>
    <t>#91508D</t>
  </si>
  <si>
    <t>#8C578E</t>
  </si>
  <si>
    <t>#B577AE</t>
  </si>
  <si>
    <t>#B07DAF</t>
  </si>
  <si>
    <t>#D1ACC8</t>
  </si>
  <si>
    <t>#CFAFC8</t>
  </si>
  <si>
    <t>#9D83A5</t>
  </si>
  <si>
    <t>#9C85A6</t>
  </si>
  <si>
    <t>#BE9DB5</t>
  </si>
  <si>
    <t>#BC9FB6</t>
  </si>
  <si>
    <t>#CAB5C8</t>
  </si>
  <si>
    <t>#C9B7C8</t>
  </si>
  <si>
    <t>#1A0F11</t>
  </si>
  <si>
    <t>#190F15</t>
  </si>
  <si>
    <t>#3C1E21</t>
  </si>
  <si>
    <t>#3D1D25</t>
  </si>
  <si>
    <t>#5F2532</t>
  </si>
  <si>
    <t>#5D2733</t>
  </si>
  <si>
    <t>#B3214F</t>
  </si>
  <si>
    <t>#AC2953</t>
  </si>
  <si>
    <t>#A74556</t>
  </si>
  <si>
    <t>#A14559</t>
  </si>
  <si>
    <t>#B86077</t>
  </si>
  <si>
    <t>#B2617A</t>
  </si>
  <si>
    <t>#D99091</t>
  </si>
  <si>
    <t>#D48F92</t>
  </si>
  <si>
    <t>#DD8D96</t>
  </si>
  <si>
    <t>#D98D97</t>
  </si>
  <si>
    <t>#E8ABAD</t>
  </si>
  <si>
    <t>#E5ABAE</t>
  </si>
  <si>
    <t>#F0C5BF</t>
  </si>
  <si>
    <t>#EFC5C0</t>
  </si>
  <si>
    <t>#AB6E89</t>
  </si>
  <si>
    <t>#A66F8C</t>
  </si>
  <si>
    <t>#C390B3</t>
  </si>
  <si>
    <t>#BE92B4</t>
  </si>
  <si>
    <t>#C791B6</t>
  </si>
  <si>
    <t>#C094B7</t>
  </si>
  <si>
    <t>#CC9FC1</t>
  </si>
  <si>
    <t>#C7A2C1</t>
  </si>
  <si>
    <t>#381F2D</t>
  </si>
  <si>
    <t>#39202E</t>
  </si>
  <si>
    <t>#681E4D</t>
  </si>
  <si>
    <t>#63244F</t>
  </si>
  <si>
    <t>#A25F8B</t>
  </si>
  <si>
    <t>#9C638D</t>
  </si>
  <si>
    <t>#3F1912</t>
  </si>
  <si>
    <t>#3C1B17</t>
  </si>
  <si>
    <t>#4E1D1C</t>
  </si>
  <si>
    <t>#4C1F1E</t>
  </si>
  <si>
    <t>#70071E</t>
  </si>
  <si>
    <t>#6C0522</t>
  </si>
  <si>
    <t>#930016</t>
  </si>
  <si>
    <t>-G</t>
  </si>
  <si>
    <t>#8D001C</t>
  </si>
  <si>
    <t>#D52839</t>
  </si>
  <si>
    <t>#CE2F3B</t>
  </si>
  <si>
    <t>#E75456</t>
  </si>
  <si>
    <t>#E25658</t>
  </si>
  <si>
    <t>#F4876A</t>
  </si>
  <si>
    <t>#F0846C</t>
  </si>
  <si>
    <t>#AD002B</t>
  </si>
  <si>
    <t>#A6032D</t>
  </si>
  <si>
    <t>#D12B40</t>
  </si>
  <si>
    <t>#CB3043</t>
  </si>
  <si>
    <t>#D93343</t>
  </si>
  <si>
    <t>#D23846</t>
  </si>
  <si>
    <t>#E75862</t>
  </si>
  <si>
    <t>#E15A63</t>
  </si>
  <si>
    <t>#EE887E</t>
  </si>
  <si>
    <t>#EA8680</t>
  </si>
  <si>
    <t>#9C0025</t>
  </si>
  <si>
    <t>#960029</t>
  </si>
  <si>
    <t>#B8023F</t>
  </si>
  <si>
    <t>#B11442</t>
  </si>
  <si>
    <t>#C1113F</t>
  </si>
  <si>
    <t>#B91F42</t>
  </si>
  <si>
    <t>#D7465B</t>
  </si>
  <si>
    <t>#D04A5D</t>
  </si>
  <si>
    <t>#E38386</t>
  </si>
  <si>
    <t>#DF8287</t>
  </si>
  <si>
    <t>#92002E</t>
  </si>
  <si>
    <t>#8C0033</t>
  </si>
  <si>
    <t>#B74155</t>
  </si>
  <si>
    <t>#B14257</t>
  </si>
  <si>
    <t>#CB6C70</t>
  </si>
  <si>
    <t>#C66B72</t>
  </si>
  <si>
    <t>#DA8092</t>
  </si>
  <si>
    <t>#D58293</t>
  </si>
  <si>
    <t>#E7A1A7</t>
  </si>
  <si>
    <t>#E3A2A8</t>
  </si>
  <si>
    <t>#006841</t>
  </si>
  <si>
    <t>#026540</t>
  </si>
  <si>
    <t>#008856</t>
  </si>
  <si>
    <t>#008654</t>
  </si>
  <si>
    <t>#009E5B</t>
  </si>
  <si>
    <t>#229A59</t>
  </si>
  <si>
    <t>#00372D</t>
  </si>
  <si>
    <t>#00372F</t>
  </si>
  <si>
    <t>#005340</t>
  </si>
  <si>
    <t>#005440</t>
  </si>
  <si>
    <t>#007647</t>
  </si>
  <si>
    <t>#007446</t>
  </si>
  <si>
    <t>#00A071</t>
  </si>
  <si>
    <t>#009F6E</t>
  </si>
  <si>
    <t>#27B680</t>
  </si>
  <si>
    <t>#48B37E</t>
  </si>
  <si>
    <t>#65C789</t>
  </si>
  <si>
    <t>#75C487</t>
  </si>
  <si>
    <t>#8BD59F</t>
  </si>
  <si>
    <t>#97D19E</t>
  </si>
  <si>
    <t>#9EDBB1</t>
  </si>
  <si>
    <t>#A7D8B0</t>
  </si>
  <si>
    <t>#223D29</t>
  </si>
  <si>
    <t>#263D2C</t>
  </si>
  <si>
    <t>#3F5337</t>
  </si>
  <si>
    <t>#455139</t>
  </si>
  <si>
    <t>#596539</t>
  </si>
  <si>
    <t>#60613B</t>
  </si>
  <si>
    <t>#788554</t>
  </si>
  <si>
    <t>#7F8056</t>
  </si>
  <si>
    <t>#A6AE7B</t>
  </si>
  <si>
    <t>#ACAA7C</t>
  </si>
  <si>
    <t>#B6C489</t>
  </si>
  <si>
    <t>#BBBF89</t>
  </si>
  <si>
    <t>#252C2A</t>
  </si>
  <si>
    <t>#282C2C</t>
  </si>
  <si>
    <t>#364132</t>
  </si>
  <si>
    <t>#384033</t>
  </si>
  <si>
    <t>#49593F</t>
  </si>
  <si>
    <t>#4E5741</t>
  </si>
  <si>
    <t>#566951</t>
  </si>
  <si>
    <t>#5B6751</t>
  </si>
  <si>
    <t>#657158</t>
  </si>
  <si>
    <t>#696E5A</t>
  </si>
  <si>
    <t>#728567</t>
  </si>
  <si>
    <t>#778267</t>
  </si>
  <si>
    <t>#99B18E</t>
  </si>
  <si>
    <t>#9FAE8F</t>
  </si>
  <si>
    <t>#D6EAB3</t>
  </si>
  <si>
    <t>#DBE6B3</t>
  </si>
  <si>
    <t>#3F5336</t>
  </si>
  <si>
    <t>#455037</t>
  </si>
  <si>
    <t>#71764C</t>
  </si>
  <si>
    <t>#77734E</t>
  </si>
  <si>
    <t>#798941</t>
  </si>
  <si>
    <t>#828344</t>
  </si>
  <si>
    <t>#7A9B31</t>
  </si>
  <si>
    <t>#859432</t>
  </si>
  <si>
    <t>#BCBB55</t>
  </si>
  <si>
    <t>#C3B355</t>
  </si>
  <si>
    <t>#1D5429</t>
  </si>
  <si>
    <t>#2B522C</t>
  </si>
  <si>
    <t>#407A43</t>
  </si>
  <si>
    <t>#4D7744</t>
  </si>
  <si>
    <t>#58955A</t>
  </si>
  <si>
    <t>#649159</t>
  </si>
  <si>
    <t>#346C53</t>
  </si>
  <si>
    <t>#3D6A53</t>
  </si>
  <si>
    <t>#538561</t>
  </si>
  <si>
    <t>#5C8262</t>
  </si>
  <si>
    <t>#63A874</t>
  </si>
  <si>
    <t>#6FA574</t>
  </si>
  <si>
    <t>#006A06</t>
  </si>
  <si>
    <t>#006701</t>
  </si>
  <si>
    <t>#009115</t>
  </si>
  <si>
    <t>#008C0E</t>
  </si>
  <si>
    <t>#4FB42F</t>
  </si>
  <si>
    <t>#68AC2C</t>
  </si>
  <si>
    <t>#83C934</t>
  </si>
  <si>
    <t>#96C033</t>
  </si>
  <si>
    <t>#BBE07B</t>
  </si>
  <si>
    <t>#C5D97A</t>
  </si>
  <si>
    <t>#242B37</t>
  </si>
  <si>
    <t>#252B37</t>
  </si>
  <si>
    <t>#2F3C49</t>
  </si>
  <si>
    <t>#2F3E4A</t>
  </si>
  <si>
    <t>#334A5A</t>
  </si>
  <si>
    <t>#344C5B</t>
  </si>
  <si>
    <t>#4D5E6A</t>
  </si>
  <si>
    <t>#4E5F6B</t>
  </si>
  <si>
    <t>#53727C</t>
  </si>
  <si>
    <t>#55727D</t>
  </si>
  <si>
    <t>#5B8288</t>
  </si>
  <si>
    <t>#5D8387</t>
  </si>
  <si>
    <t>#719CA3</t>
  </si>
  <si>
    <t>#739EA3</t>
  </si>
  <si>
    <t>#74979D</t>
  </si>
  <si>
    <t>#76989D</t>
  </si>
  <si>
    <t>#6D979F</t>
  </si>
  <si>
    <t>#70979F</t>
  </si>
  <si>
    <t>#96BDC1</t>
  </si>
  <si>
    <t>#99BDC1</t>
  </si>
  <si>
    <t>#404E5B</t>
  </si>
  <si>
    <t>#414F5C</t>
  </si>
  <si>
    <t>#586C75</t>
  </si>
  <si>
    <t>#596E76</t>
  </si>
  <si>
    <t>#5F8691</t>
  </si>
  <si>
    <t>#608890</t>
  </si>
  <si>
    <t>#65A5AF</t>
  </si>
  <si>
    <t>#69A7AF</t>
  </si>
  <si>
    <t>#8BC0C3</t>
  </si>
  <si>
    <t>#8FC0C3</t>
  </si>
  <si>
    <t>#002631</t>
  </si>
  <si>
    <t>#042833</t>
  </si>
  <si>
    <t>#00676D</t>
  </si>
  <si>
    <t>#006A6B</t>
  </si>
  <si>
    <t>#008672</t>
  </si>
  <si>
    <t>#00866F</t>
  </si>
  <si>
    <t>#00A282</t>
  </si>
  <si>
    <t>#00A181</t>
  </si>
  <si>
    <t>#50C2AA</t>
  </si>
  <si>
    <t>#5EC1A7</t>
  </si>
  <si>
    <t>#AEE0C7</t>
  </si>
  <si>
    <t>#B5DEC6</t>
  </si>
  <si>
    <t>採取条件控え</t>
  </si>
  <si>
    <t>採取日付</t>
  </si>
  <si>
    <t>オリジナルソース</t>
  </si>
  <si>
    <t>採取者</t>
  </si>
  <si>
    <t>測色条件</t>
  </si>
  <si>
    <t>機材等</t>
  </si>
  <si>
    <t>備考</t>
  </si>
  <si>
    <t>水田信子様所有の太陽色彩チャート</t>
  </si>
  <si>
    <t>水田信子様</t>
  </si>
  <si>
    <t>ねこまたや</t>
  </si>
  <si>
    <r>
      <t>2002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13</t>
    </r>
    <r>
      <rPr>
        <sz val="11"/>
        <color indexed="8"/>
        <rFont val="ＭＳ Ｐゴシック"/>
        <family val="3"/>
      </rPr>
      <t>日から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日</t>
    </r>
  </si>
  <si>
    <r>
      <t>凸版製</t>
    </r>
    <r>
      <rPr>
        <sz val="11"/>
        <color indexed="8"/>
        <rFont val="ＭＳ Ｐゴシック"/>
        <family val="3"/>
      </rPr>
      <t>CS-CM1000</t>
    </r>
  </si>
  <si>
    <t>マッピング条件詳細不明</t>
  </si>
  <si>
    <r>
      <t>イルミナント</t>
    </r>
    <r>
      <rPr>
        <sz val="11"/>
        <color indexed="8"/>
        <rFont val="ＭＳ Ｐゴシック"/>
        <family val="3"/>
      </rPr>
      <t>D65/10</t>
    </r>
    <r>
      <rPr>
        <sz val="11"/>
        <color indexed="8"/>
        <rFont val="ＭＳ Ｐゴシック"/>
        <family val="3"/>
      </rPr>
      <t>度視野</t>
    </r>
    <r>
      <rPr>
        <sz val="11"/>
        <color indexed="8"/>
        <rFont val="ＭＳ Ｐゴシック"/>
        <family val="3"/>
      </rPr>
      <t>XYZ</t>
    </r>
  </si>
  <si>
    <r>
      <t>イルミナント</t>
    </r>
    <r>
      <rPr>
        <sz val="11"/>
        <color indexed="8"/>
        <rFont val="ＭＳ Ｐゴシック"/>
        <family val="3"/>
      </rPr>
      <t>D65/2</t>
    </r>
    <r>
      <rPr>
        <sz val="11"/>
        <color indexed="8"/>
        <rFont val="ＭＳ Ｐゴシック"/>
        <family val="3"/>
      </rPr>
      <t>度視野</t>
    </r>
    <r>
      <rPr>
        <sz val="11"/>
        <color indexed="8"/>
        <rFont val="ＭＳ Ｐゴシック"/>
        <family val="3"/>
      </rPr>
      <t>XYZ</t>
    </r>
  </si>
  <si>
    <t>測定データ</t>
  </si>
  <si>
    <t>色名</t>
  </si>
  <si>
    <t>測定値</t>
  </si>
  <si>
    <t>ID</t>
  </si>
  <si>
    <t>FILE</t>
  </si>
  <si>
    <t>NAME</t>
  </si>
  <si>
    <t>GLAY01</t>
  </si>
  <si>
    <t>70</t>
  </si>
  <si>
    <t>80</t>
  </si>
  <si>
    <t>90</t>
  </si>
  <si>
    <t>95</t>
  </si>
  <si>
    <t>100</t>
  </si>
  <si>
    <t>C2</t>
  </si>
  <si>
    <t>b2</t>
  </si>
  <si>
    <t>0-1</t>
  </si>
  <si>
    <t>BGM</t>
  </si>
  <si>
    <t>GT</t>
  </si>
  <si>
    <t>ET</t>
  </si>
  <si>
    <t>tm</t>
  </si>
  <si>
    <t>OR</t>
  </si>
  <si>
    <t>BO</t>
  </si>
  <si>
    <t>E</t>
  </si>
  <si>
    <t>89</t>
  </si>
  <si>
    <t>88</t>
  </si>
  <si>
    <t>87</t>
  </si>
  <si>
    <t>CFL</t>
  </si>
  <si>
    <t>AA10</t>
  </si>
  <si>
    <t>CB37</t>
  </si>
  <si>
    <t>821</t>
  </si>
  <si>
    <t>SB</t>
  </si>
  <si>
    <t>P</t>
  </si>
  <si>
    <t>Q</t>
  </si>
  <si>
    <t>RP</t>
  </si>
  <si>
    <t>AP</t>
  </si>
  <si>
    <t>871</t>
  </si>
  <si>
    <t>GY</t>
  </si>
  <si>
    <t>平均値</t>
  </si>
  <si>
    <t>xy</t>
  </si>
  <si>
    <t>1X</t>
  </si>
  <si>
    <t>1Y</t>
  </si>
  <si>
    <t>1Z</t>
  </si>
  <si>
    <t>2X</t>
  </si>
  <si>
    <t>2Y</t>
  </si>
  <si>
    <t>2Z</t>
  </si>
  <si>
    <t>3X</t>
  </si>
  <si>
    <t>3Y</t>
  </si>
  <si>
    <t>3Z</t>
  </si>
  <si>
    <t>4X</t>
  </si>
  <si>
    <t>4Y</t>
  </si>
  <si>
    <t>4Z</t>
  </si>
  <si>
    <t>D30(b)</t>
  </si>
  <si>
    <t>BG</t>
  </si>
  <si>
    <t>10</t>
  </si>
  <si>
    <t>169b</t>
  </si>
  <si>
    <t>169b</t>
  </si>
  <si>
    <t>D65 / ２度視野XYZ に基づく sRGB空間へのマッピング</t>
  </si>
  <si>
    <t>L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</si>
</sst>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( &quot;General&quot; )&quot;"/>
    <numFmt numFmtId="178" formatCode="0.0000_);[Red]\(0.0000\)"/>
    <numFmt numFmtId="179" formatCode="0.000000000000_ "/>
    <numFmt numFmtId="180" formatCode="0.00000000000000000000_ "/>
    <numFmt numFmtId="181" formatCode="0.000000000000000000000000000000_ "/>
    <numFmt numFmtId="182" formatCode="0.0000000000_ "/>
    <numFmt numFmtId="183" formatCode="0.000000_ "/>
    <numFmt numFmtId="184" formatCode="0.0000"/>
    <numFmt numFmtId="185" formatCode="#,##0.0000"/>
    <numFmt numFmtId="186" formatCode="0.0_ "/>
    <numFmt numFmtId="187" formatCode="0.0_);[Red]\(0.0\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yy/mm/dd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178" fontId="5" fillId="0" borderId="1" xfId="0" applyNumberFormat="1" applyFont="1" applyBorder="1" applyAlignment="1">
      <alignment horizontal="center"/>
    </xf>
    <xf numFmtId="186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0" xfId="0" applyNumberForma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87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6" applyFont="1">
      <alignment/>
      <protection/>
    </xf>
    <xf numFmtId="49" fontId="9" fillId="0" borderId="0" xfId="26" applyFont="1">
      <alignment/>
      <protection/>
    </xf>
    <xf numFmtId="49" fontId="9" fillId="0" borderId="0" xfId="26">
      <alignment/>
      <protection/>
    </xf>
    <xf numFmtId="0" fontId="9" fillId="0" borderId="0" xfId="26">
      <alignment/>
      <protection/>
    </xf>
    <xf numFmtId="0" fontId="8" fillId="0" borderId="0" xfId="26">
      <alignment/>
      <protection/>
    </xf>
    <xf numFmtId="49" fontId="9" fillId="0" borderId="0" xfId="26" applyFont="1" applyAlignment="1">
      <alignment wrapText="1"/>
      <protection/>
    </xf>
    <xf numFmtId="0" fontId="9" fillId="0" borderId="0" xfId="26" applyFont="1">
      <alignment wrapText="1"/>
      <protection/>
    </xf>
    <xf numFmtId="196" fontId="9" fillId="0" borderId="0" xfId="26" applyAlignment="1">
      <alignment/>
      <protection/>
    </xf>
    <xf numFmtId="49" fontId="9" fillId="0" borderId="0" xfId="26" applyNumberFormat="1" applyAlignment="1">
      <alignment horizontal="center"/>
      <protection/>
    </xf>
    <xf numFmtId="196" fontId="9" fillId="0" borderId="0" xfId="26" applyAlignment="1">
      <alignment horizontal="center"/>
      <protection/>
    </xf>
    <xf numFmtId="49" fontId="9" fillId="0" borderId="0" xfId="26" applyNumberFormat="1" applyFont="1">
      <alignment/>
      <protection/>
    </xf>
    <xf numFmtId="0" fontId="9" fillId="0" borderId="0" xfId="26">
      <alignment horizontal="center"/>
      <protection/>
    </xf>
    <xf numFmtId="49" fontId="9" fillId="0" borderId="0" xfId="26" applyNumberFormat="1">
      <alignment/>
      <protection/>
    </xf>
    <xf numFmtId="186" fontId="9" fillId="0" borderId="0" xfId="26">
      <alignment/>
      <protection/>
    </xf>
    <xf numFmtId="176" fontId="9" fillId="0" borderId="0" xfId="26">
      <alignment/>
      <protection/>
    </xf>
    <xf numFmtId="49" fontId="8" fillId="0" borderId="0" xfId="26" applyNumberFormat="1">
      <alignment/>
      <protection/>
    </xf>
    <xf numFmtId="0" fontId="9" fillId="0" borderId="2" xfId="26">
      <alignment/>
      <protection/>
    </xf>
    <xf numFmtId="49" fontId="9" fillId="0" borderId="2" xfId="26">
      <alignment/>
      <protection/>
    </xf>
    <xf numFmtId="49" fontId="9" fillId="0" borderId="2" xfId="26" applyNumberFormat="1">
      <alignment/>
      <protection/>
    </xf>
    <xf numFmtId="0" fontId="9" fillId="2" borderId="2" xfId="26">
      <alignment/>
      <protection/>
    </xf>
    <xf numFmtId="0" fontId="9" fillId="2" borderId="0" xfId="26">
      <alignment/>
      <protection/>
    </xf>
    <xf numFmtId="58" fontId="9" fillId="0" borderId="0" xfId="26" applyNumberFormat="1">
      <alignment/>
      <protection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4" borderId="2" xfId="26" applyFill="1">
      <alignment/>
      <protection/>
    </xf>
    <xf numFmtId="0" fontId="9" fillId="4" borderId="0" xfId="26" applyFill="1">
      <alignment/>
      <protection/>
    </xf>
    <xf numFmtId="178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0" fontId="9" fillId="0" borderId="0" xfId="26" applyFont="1">
      <alignment horizontal="center"/>
      <protection/>
    </xf>
    <xf numFmtId="0" fontId="9" fillId="0" borderId="0" xfId="26">
      <alignment horizontal="center"/>
      <protection/>
    </xf>
    <xf numFmtId="196" fontId="9" fillId="0" borderId="0" xfId="26">
      <alignment horizont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桁区切り [0.00]_測定データ" xfId="19"/>
    <cellStyle name="桁区切り_測定データ" xfId="20"/>
    <cellStyle name="Currency [0]" xfId="21"/>
    <cellStyle name="Currency" xfId="22"/>
    <cellStyle name="通貨 [0.00]_測定データ" xfId="23"/>
    <cellStyle name="通貨_測定データ" xfId="24"/>
    <cellStyle name="標準_temp1" xfId="25"/>
    <cellStyle name="標準_測定データ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6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8.00390625" defaultRowHeight="13.5"/>
  <cols>
    <col min="1" max="1" width="3.75390625" style="0" customWidth="1"/>
    <col min="2" max="2" width="5.875" style="1" bestFit="1" customWidth="1"/>
    <col min="3" max="3" width="7.00390625" style="0" bestFit="1" customWidth="1"/>
    <col min="4" max="4" width="3.125" style="1" bestFit="1" customWidth="1"/>
    <col min="5" max="7" width="3.75390625" style="0" customWidth="1"/>
    <col min="8" max="10" width="5.125" style="0" customWidth="1"/>
    <col min="11" max="12" width="7.125" style="9" bestFit="1" customWidth="1"/>
    <col min="13" max="15" width="4.125" style="0" customWidth="1"/>
    <col min="16" max="16" width="3.125" style="0" customWidth="1"/>
    <col min="17" max="18" width="4.125" style="0" customWidth="1"/>
    <col min="19" max="19" width="5.875" style="10" customWidth="1"/>
    <col min="20" max="20" width="4.125" style="0" bestFit="1" customWidth="1"/>
    <col min="21" max="21" width="6.125" style="0" bestFit="1" customWidth="1"/>
    <col min="22" max="23" width="4.125" style="0" customWidth="1"/>
    <col min="24" max="24" width="13.00390625" style="0" bestFit="1" customWidth="1"/>
    <col min="25" max="25" width="5.875" style="0" bestFit="1" customWidth="1"/>
    <col min="26" max="28" width="4.625" style="0" customWidth="1"/>
    <col min="29" max="30" width="7.125" style="9" bestFit="1" customWidth="1"/>
    <col min="31" max="33" width="4.125" style="0" bestFit="1" customWidth="1"/>
    <col min="34" max="34" width="3.125" style="0" bestFit="1" customWidth="1"/>
    <col min="35" max="36" width="4.125" style="0" bestFit="1" customWidth="1"/>
    <col min="37" max="37" width="7.125" style="10" customWidth="1"/>
    <col min="38" max="38" width="4.375" style="0" customWidth="1"/>
    <col min="39" max="39" width="6.125" style="0" customWidth="1"/>
    <col min="40" max="41" width="4.125" style="0" customWidth="1"/>
    <col min="42" max="42" width="13.00390625" style="0" customWidth="1"/>
    <col min="43" max="43" width="5.875" style="0" customWidth="1"/>
  </cols>
  <sheetData>
    <row r="1" spans="1:43" ht="13.5">
      <c r="A1" t="s">
        <v>560</v>
      </c>
      <c r="E1" s="46" t="s">
        <v>0</v>
      </c>
      <c r="F1" s="46"/>
      <c r="G1" s="46"/>
      <c r="H1" s="47" t="s">
        <v>561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5" t="s">
        <v>1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13.5">
      <c r="A2" s="3" t="s">
        <v>562</v>
      </c>
      <c r="B2" s="4" t="s">
        <v>559</v>
      </c>
      <c r="C2" s="3" t="s">
        <v>2</v>
      </c>
      <c r="D2" s="4" t="s">
        <v>563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5" t="s">
        <v>9</v>
      </c>
      <c r="L2" s="5" t="s">
        <v>10</v>
      </c>
      <c r="M2" s="2" t="s">
        <v>3</v>
      </c>
      <c r="N2" s="2" t="s">
        <v>4</v>
      </c>
      <c r="O2" s="2" t="s">
        <v>5</v>
      </c>
      <c r="P2" s="2" t="s">
        <v>1850</v>
      </c>
      <c r="Q2" s="2" t="s">
        <v>12</v>
      </c>
      <c r="R2" s="2" t="s">
        <v>13</v>
      </c>
      <c r="S2" s="6" t="s">
        <v>557</v>
      </c>
      <c r="T2" s="7" t="s">
        <v>558</v>
      </c>
      <c r="U2" s="41" t="s">
        <v>3</v>
      </c>
      <c r="V2" s="41" t="s">
        <v>4</v>
      </c>
      <c r="W2" s="41" t="s">
        <v>5</v>
      </c>
      <c r="X2" s="42" t="s">
        <v>564</v>
      </c>
      <c r="Y2" s="42" t="s">
        <v>565</v>
      </c>
      <c r="Z2" s="7" t="s">
        <v>14</v>
      </c>
      <c r="AA2" s="7" t="s">
        <v>15</v>
      </c>
      <c r="AB2" s="7" t="s">
        <v>16</v>
      </c>
      <c r="AC2" s="8" t="s">
        <v>9</v>
      </c>
      <c r="AD2" s="8" t="s">
        <v>10</v>
      </c>
      <c r="AE2" s="2" t="s">
        <v>3</v>
      </c>
      <c r="AF2" s="2" t="s">
        <v>4</v>
      </c>
      <c r="AG2" s="2" t="s">
        <v>5</v>
      </c>
      <c r="AH2" s="2" t="s">
        <v>11</v>
      </c>
      <c r="AI2" s="2" t="s">
        <v>12</v>
      </c>
      <c r="AJ2" s="2" t="s">
        <v>13</v>
      </c>
      <c r="AK2" s="6" t="s">
        <v>557</v>
      </c>
      <c r="AL2" s="7" t="s">
        <v>558</v>
      </c>
      <c r="AM2" s="41" t="s">
        <v>3</v>
      </c>
      <c r="AN2" s="41" t="s">
        <v>4</v>
      </c>
      <c r="AO2" s="41" t="s">
        <v>5</v>
      </c>
      <c r="AP2" s="42" t="s">
        <v>564</v>
      </c>
      <c r="AQ2" s="42" t="s">
        <v>565</v>
      </c>
    </row>
    <row r="3" spans="1:43" ht="13.5">
      <c r="A3">
        <v>1</v>
      </c>
      <c r="B3" s="1" t="s">
        <v>566</v>
      </c>
      <c r="C3" s="1" t="s">
        <v>18</v>
      </c>
      <c r="E3">
        <v>21</v>
      </c>
      <c r="F3">
        <v>20</v>
      </c>
      <c r="G3">
        <v>20</v>
      </c>
      <c r="H3">
        <v>0.5</v>
      </c>
      <c r="I3">
        <v>0.5</v>
      </c>
      <c r="J3">
        <v>0.6</v>
      </c>
      <c r="K3" s="9">
        <v>0.3125</v>
      </c>
      <c r="L3" s="9">
        <v>0.3125</v>
      </c>
      <c r="M3">
        <v>17</v>
      </c>
      <c r="N3">
        <v>15</v>
      </c>
      <c r="O3">
        <v>17</v>
      </c>
      <c r="P3">
        <v>5</v>
      </c>
      <c r="Q3">
        <v>1</v>
      </c>
      <c r="R3">
        <v>-1</v>
      </c>
      <c r="S3" s="10">
        <v>135</v>
      </c>
      <c r="T3" s="11">
        <v>0.011785113019775794</v>
      </c>
      <c r="U3" s="12">
        <v>17</v>
      </c>
      <c r="V3" s="12">
        <v>15</v>
      </c>
      <c r="W3" s="12">
        <v>17</v>
      </c>
      <c r="X3" s="13" t="s">
        <v>632</v>
      </c>
      <c r="Y3" s="11" t="s">
        <v>633</v>
      </c>
      <c r="Z3">
        <v>0.5</v>
      </c>
      <c r="AA3">
        <v>0.5</v>
      </c>
      <c r="AB3">
        <v>0.6</v>
      </c>
      <c r="AC3" s="9">
        <v>0.3125</v>
      </c>
      <c r="AD3" s="9">
        <v>0.3125</v>
      </c>
      <c r="AE3">
        <v>17</v>
      </c>
      <c r="AF3">
        <v>15</v>
      </c>
      <c r="AG3">
        <v>17</v>
      </c>
      <c r="AH3">
        <v>5</v>
      </c>
      <c r="AI3">
        <v>1</v>
      </c>
      <c r="AJ3">
        <v>-1</v>
      </c>
      <c r="AK3" s="14">
        <v>135</v>
      </c>
      <c r="AL3" s="11">
        <v>0.011785113019775794</v>
      </c>
      <c r="AM3" s="12">
        <v>17</v>
      </c>
      <c r="AN3" s="12">
        <v>15</v>
      </c>
      <c r="AO3" s="12">
        <v>17</v>
      </c>
      <c r="AP3" s="13" t="s">
        <v>632</v>
      </c>
      <c r="AQ3" s="11" t="s">
        <v>633</v>
      </c>
    </row>
    <row r="4" spans="1:43" ht="13.5">
      <c r="A4">
        <v>2</v>
      </c>
      <c r="B4" s="1" t="s">
        <v>566</v>
      </c>
      <c r="C4" s="1" t="s">
        <v>19</v>
      </c>
      <c r="E4">
        <v>34</v>
      </c>
      <c r="F4">
        <v>37</v>
      </c>
      <c r="G4">
        <v>46</v>
      </c>
      <c r="H4">
        <v>1.4</v>
      </c>
      <c r="I4">
        <v>1.4</v>
      </c>
      <c r="J4">
        <v>2.3</v>
      </c>
      <c r="K4" s="9">
        <v>0.27450980392156865</v>
      </c>
      <c r="L4" s="9">
        <v>0.25925925925925924</v>
      </c>
      <c r="M4">
        <v>29</v>
      </c>
      <c r="N4">
        <v>31</v>
      </c>
      <c r="O4">
        <v>41</v>
      </c>
      <c r="P4">
        <v>12</v>
      </c>
      <c r="Q4">
        <v>2</v>
      </c>
      <c r="R4">
        <v>-8</v>
      </c>
      <c r="S4" s="10">
        <v>165.96375653207352</v>
      </c>
      <c r="T4" s="11">
        <v>0.06871842709362767</v>
      </c>
      <c r="U4" s="12">
        <v>29</v>
      </c>
      <c r="V4" s="12">
        <v>31</v>
      </c>
      <c r="W4" s="12">
        <v>41</v>
      </c>
      <c r="X4" s="13" t="s">
        <v>634</v>
      </c>
      <c r="Y4" s="11" t="s">
        <v>633</v>
      </c>
      <c r="Z4">
        <v>1.4</v>
      </c>
      <c r="AA4">
        <v>1.6</v>
      </c>
      <c r="AB4">
        <v>2.4</v>
      </c>
      <c r="AC4" s="9">
        <v>0.25925925925925924</v>
      </c>
      <c r="AD4" s="9">
        <v>0.2962962962962963</v>
      </c>
      <c r="AE4">
        <v>23</v>
      </c>
      <c r="AF4">
        <v>36</v>
      </c>
      <c r="AG4">
        <v>42</v>
      </c>
      <c r="AH4">
        <v>13</v>
      </c>
      <c r="AI4">
        <v>-4</v>
      </c>
      <c r="AJ4">
        <v>-7</v>
      </c>
      <c r="AK4" s="14">
        <v>209.74488129694222</v>
      </c>
      <c r="AL4" s="11">
        <v>0.06718548123582124</v>
      </c>
      <c r="AM4" s="12">
        <v>23</v>
      </c>
      <c r="AN4" s="12">
        <v>36</v>
      </c>
      <c r="AO4" s="12">
        <v>42</v>
      </c>
      <c r="AP4" s="13" t="s">
        <v>635</v>
      </c>
      <c r="AQ4" s="11" t="s">
        <v>633</v>
      </c>
    </row>
    <row r="5" spans="1:43" ht="13.5">
      <c r="A5">
        <v>3</v>
      </c>
      <c r="B5" s="1" t="s">
        <v>566</v>
      </c>
      <c r="C5" s="1" t="s">
        <v>20</v>
      </c>
      <c r="E5">
        <v>36</v>
      </c>
      <c r="F5">
        <v>40</v>
      </c>
      <c r="G5">
        <v>48</v>
      </c>
      <c r="H5">
        <v>1.5</v>
      </c>
      <c r="I5">
        <v>1.6</v>
      </c>
      <c r="J5">
        <v>2.5</v>
      </c>
      <c r="K5" s="9">
        <v>0.26785714285714285</v>
      </c>
      <c r="L5" s="9">
        <v>0.26666666666666666</v>
      </c>
      <c r="M5">
        <v>28</v>
      </c>
      <c r="N5">
        <v>35</v>
      </c>
      <c r="O5">
        <v>43</v>
      </c>
      <c r="P5">
        <v>13</v>
      </c>
      <c r="Q5">
        <v>-1</v>
      </c>
      <c r="R5">
        <v>-8</v>
      </c>
      <c r="S5" s="10">
        <v>187.1250163489018</v>
      </c>
      <c r="T5" s="11">
        <v>0.06718548123582124</v>
      </c>
      <c r="U5" s="12">
        <v>28</v>
      </c>
      <c r="V5" s="12">
        <v>35</v>
      </c>
      <c r="W5" s="12">
        <v>43</v>
      </c>
      <c r="X5" s="13" t="s">
        <v>636</v>
      </c>
      <c r="Y5" s="11" t="s">
        <v>633</v>
      </c>
      <c r="Z5">
        <v>1.6</v>
      </c>
      <c r="AA5">
        <v>1.7</v>
      </c>
      <c r="AB5">
        <v>2.7</v>
      </c>
      <c r="AC5" s="9">
        <v>0.26666666666666666</v>
      </c>
      <c r="AD5" s="9">
        <v>0.2833333333333333</v>
      </c>
      <c r="AE5">
        <v>29</v>
      </c>
      <c r="AF5">
        <v>36</v>
      </c>
      <c r="AG5">
        <v>45</v>
      </c>
      <c r="AH5">
        <v>14</v>
      </c>
      <c r="AI5">
        <v>0</v>
      </c>
      <c r="AJ5">
        <v>-9</v>
      </c>
      <c r="AK5" s="14">
        <v>180</v>
      </c>
      <c r="AL5" s="11">
        <v>0.075</v>
      </c>
      <c r="AM5" s="12">
        <v>29</v>
      </c>
      <c r="AN5" s="12">
        <v>36</v>
      </c>
      <c r="AO5" s="12">
        <v>45</v>
      </c>
      <c r="AP5" s="13" t="s">
        <v>637</v>
      </c>
      <c r="AQ5" s="11" t="s">
        <v>633</v>
      </c>
    </row>
    <row r="6" spans="1:43" ht="13.5">
      <c r="A6">
        <v>4</v>
      </c>
      <c r="B6" s="1" t="s">
        <v>566</v>
      </c>
      <c r="C6" s="1" t="s">
        <v>21</v>
      </c>
      <c r="E6">
        <v>48</v>
      </c>
      <c r="F6">
        <v>51</v>
      </c>
      <c r="G6">
        <v>59</v>
      </c>
      <c r="H6">
        <v>2.7</v>
      </c>
      <c r="I6">
        <v>2.9</v>
      </c>
      <c r="J6">
        <v>4.3</v>
      </c>
      <c r="K6" s="9">
        <v>0.27272727272727276</v>
      </c>
      <c r="L6" s="9">
        <v>0.2871287128712871</v>
      </c>
      <c r="M6">
        <v>40</v>
      </c>
      <c r="N6">
        <v>48</v>
      </c>
      <c r="O6">
        <v>57</v>
      </c>
      <c r="P6">
        <v>20</v>
      </c>
      <c r="Q6">
        <v>-1</v>
      </c>
      <c r="R6">
        <v>-8</v>
      </c>
      <c r="S6" s="10">
        <v>187.1250163489018</v>
      </c>
      <c r="T6" s="11">
        <v>0.06718548123582124</v>
      </c>
      <c r="U6" s="12">
        <v>40</v>
      </c>
      <c r="V6" s="12">
        <v>48</v>
      </c>
      <c r="W6" s="12">
        <v>57</v>
      </c>
      <c r="X6" s="13" t="s">
        <v>638</v>
      </c>
      <c r="Y6" s="11" t="s">
        <v>633</v>
      </c>
      <c r="Z6">
        <v>2.8</v>
      </c>
      <c r="AA6">
        <v>3</v>
      </c>
      <c r="AB6">
        <v>4.3</v>
      </c>
      <c r="AC6" s="9">
        <v>0.2772277227722772</v>
      </c>
      <c r="AD6" s="9">
        <v>0.297029702970297</v>
      </c>
      <c r="AE6">
        <v>42</v>
      </c>
      <c r="AF6">
        <v>49</v>
      </c>
      <c r="AG6">
        <v>57</v>
      </c>
      <c r="AH6">
        <v>20</v>
      </c>
      <c r="AI6">
        <v>-1</v>
      </c>
      <c r="AJ6">
        <v>-8</v>
      </c>
      <c r="AK6" s="14">
        <v>187.1250163489018</v>
      </c>
      <c r="AL6" s="11">
        <v>0.06718548123582124</v>
      </c>
      <c r="AM6" s="12">
        <v>42</v>
      </c>
      <c r="AN6" s="12">
        <v>49</v>
      </c>
      <c r="AO6" s="12">
        <v>57</v>
      </c>
      <c r="AP6" s="13" t="s">
        <v>639</v>
      </c>
      <c r="AQ6" s="11" t="s">
        <v>633</v>
      </c>
    </row>
    <row r="7" spans="1:43" ht="13.5">
      <c r="A7">
        <v>5</v>
      </c>
      <c r="B7" s="1" t="s">
        <v>566</v>
      </c>
      <c r="C7" s="1">
        <v>10</v>
      </c>
      <c r="E7">
        <v>65</v>
      </c>
      <c r="F7">
        <v>68</v>
      </c>
      <c r="G7">
        <v>76</v>
      </c>
      <c r="H7">
        <v>5</v>
      </c>
      <c r="I7">
        <v>5.3</v>
      </c>
      <c r="J7">
        <v>7.1</v>
      </c>
      <c r="K7" s="9">
        <v>0.2873563218390805</v>
      </c>
      <c r="L7" s="9">
        <v>0.3028571428571428</v>
      </c>
      <c r="M7">
        <v>60</v>
      </c>
      <c r="N7">
        <v>66</v>
      </c>
      <c r="O7">
        <v>73</v>
      </c>
      <c r="P7">
        <v>28</v>
      </c>
      <c r="Q7">
        <v>-1</v>
      </c>
      <c r="R7">
        <v>-6</v>
      </c>
      <c r="S7" s="10">
        <v>189.46232220802563</v>
      </c>
      <c r="T7" s="11">
        <v>0.05068968775248516</v>
      </c>
      <c r="U7" s="12">
        <v>60</v>
      </c>
      <c r="V7" s="12">
        <v>66</v>
      </c>
      <c r="W7" s="12">
        <v>73</v>
      </c>
      <c r="X7" s="13" t="s">
        <v>640</v>
      </c>
      <c r="Y7" s="11" t="s">
        <v>633</v>
      </c>
      <c r="Z7">
        <v>5</v>
      </c>
      <c r="AA7">
        <v>5.4</v>
      </c>
      <c r="AB7">
        <v>7.1</v>
      </c>
      <c r="AC7" s="9">
        <v>0.2857142857142857</v>
      </c>
      <c r="AD7" s="9">
        <v>0.3085714285714286</v>
      </c>
      <c r="AE7">
        <v>59</v>
      </c>
      <c r="AF7">
        <v>67</v>
      </c>
      <c r="AG7">
        <v>74</v>
      </c>
      <c r="AH7">
        <v>28</v>
      </c>
      <c r="AI7">
        <v>-2</v>
      </c>
      <c r="AJ7">
        <v>-6</v>
      </c>
      <c r="AK7" s="14">
        <v>198.434948822922</v>
      </c>
      <c r="AL7" s="11">
        <v>0.052704627669472995</v>
      </c>
      <c r="AM7" s="12">
        <v>59</v>
      </c>
      <c r="AN7" s="12">
        <v>67</v>
      </c>
      <c r="AO7" s="12">
        <v>74</v>
      </c>
      <c r="AP7" s="13" t="s">
        <v>641</v>
      </c>
      <c r="AQ7" s="11" t="s">
        <v>633</v>
      </c>
    </row>
    <row r="8" spans="1:43" ht="13.5">
      <c r="A8">
        <v>6</v>
      </c>
      <c r="B8" s="1" t="s">
        <v>566</v>
      </c>
      <c r="C8" s="1">
        <v>20</v>
      </c>
      <c r="E8">
        <v>84</v>
      </c>
      <c r="F8">
        <v>88</v>
      </c>
      <c r="G8">
        <v>96</v>
      </c>
      <c r="H8">
        <v>8.7</v>
      </c>
      <c r="I8">
        <v>9.3</v>
      </c>
      <c r="J8">
        <v>12.3</v>
      </c>
      <c r="K8" s="9">
        <v>0.2871287128712871</v>
      </c>
      <c r="L8" s="9">
        <v>0.30491803278688523</v>
      </c>
      <c r="M8">
        <v>79</v>
      </c>
      <c r="N8">
        <v>87</v>
      </c>
      <c r="O8">
        <v>96</v>
      </c>
      <c r="P8">
        <v>37</v>
      </c>
      <c r="Q8">
        <v>-1</v>
      </c>
      <c r="R8">
        <v>-7</v>
      </c>
      <c r="S8" s="10">
        <v>188.13010235415598</v>
      </c>
      <c r="T8" s="11">
        <v>0.05892556509887896</v>
      </c>
      <c r="U8" s="12">
        <v>79</v>
      </c>
      <c r="V8" s="12">
        <v>87</v>
      </c>
      <c r="W8" s="12">
        <v>96</v>
      </c>
      <c r="X8" s="13" t="s">
        <v>642</v>
      </c>
      <c r="Y8" s="11" t="s">
        <v>633</v>
      </c>
      <c r="Z8">
        <v>8.8</v>
      </c>
      <c r="AA8">
        <v>9.4</v>
      </c>
      <c r="AB8">
        <v>12.3</v>
      </c>
      <c r="AC8" s="9">
        <v>0.2885245901639344</v>
      </c>
      <c r="AD8" s="9">
        <v>0.3081967213114754</v>
      </c>
      <c r="AE8">
        <v>80</v>
      </c>
      <c r="AF8">
        <v>87</v>
      </c>
      <c r="AG8">
        <v>96</v>
      </c>
      <c r="AH8">
        <v>37</v>
      </c>
      <c r="AI8">
        <v>-1</v>
      </c>
      <c r="AJ8">
        <v>-7</v>
      </c>
      <c r="AK8" s="14">
        <v>188.13010235415598</v>
      </c>
      <c r="AL8" s="11">
        <v>0.05892556509887896</v>
      </c>
      <c r="AM8" s="12">
        <v>80</v>
      </c>
      <c r="AN8" s="12">
        <v>87</v>
      </c>
      <c r="AO8" s="12">
        <v>96</v>
      </c>
      <c r="AP8" s="13" t="s">
        <v>643</v>
      </c>
      <c r="AQ8" s="11" t="s">
        <v>633</v>
      </c>
    </row>
    <row r="9" spans="1:43" ht="13.5">
      <c r="A9">
        <v>7</v>
      </c>
      <c r="B9" s="1" t="s">
        <v>566</v>
      </c>
      <c r="C9" s="1">
        <v>30</v>
      </c>
      <c r="E9">
        <v>92</v>
      </c>
      <c r="F9">
        <v>98</v>
      </c>
      <c r="G9">
        <v>106</v>
      </c>
      <c r="H9">
        <v>10.7</v>
      </c>
      <c r="I9">
        <v>11.6</v>
      </c>
      <c r="J9">
        <v>15</v>
      </c>
      <c r="K9" s="9">
        <v>0.2868632707774799</v>
      </c>
      <c r="L9" s="9">
        <v>0.30933333333333335</v>
      </c>
      <c r="M9">
        <v>86</v>
      </c>
      <c r="N9">
        <v>97</v>
      </c>
      <c r="O9">
        <v>105</v>
      </c>
      <c r="P9">
        <v>41</v>
      </c>
      <c r="Q9">
        <v>-3</v>
      </c>
      <c r="R9">
        <v>-7</v>
      </c>
      <c r="S9" s="10">
        <v>203.19859051364818</v>
      </c>
      <c r="T9" s="11">
        <v>0.06346477588219925</v>
      </c>
      <c r="U9" s="12">
        <v>86</v>
      </c>
      <c r="V9" s="12">
        <v>97</v>
      </c>
      <c r="W9" s="12">
        <v>105</v>
      </c>
      <c r="X9" s="13" t="s">
        <v>644</v>
      </c>
      <c r="Y9" s="11" t="s">
        <v>633</v>
      </c>
      <c r="Z9">
        <v>10.9</v>
      </c>
      <c r="AA9">
        <v>11.7</v>
      </c>
      <c r="AB9">
        <v>14.9</v>
      </c>
      <c r="AC9" s="9">
        <v>0.2906666666666667</v>
      </c>
      <c r="AD9" s="9">
        <v>0.312</v>
      </c>
      <c r="AE9">
        <v>89</v>
      </c>
      <c r="AF9">
        <v>97</v>
      </c>
      <c r="AG9">
        <v>105</v>
      </c>
      <c r="AH9">
        <v>41</v>
      </c>
      <c r="AI9">
        <v>-2</v>
      </c>
      <c r="AJ9">
        <v>-7</v>
      </c>
      <c r="AK9" s="14">
        <v>195.94539590092285</v>
      </c>
      <c r="AL9" s="11">
        <v>0.06066758241067098</v>
      </c>
      <c r="AM9" s="12">
        <v>89</v>
      </c>
      <c r="AN9" s="12">
        <v>97</v>
      </c>
      <c r="AO9" s="12">
        <v>105</v>
      </c>
      <c r="AP9" s="13" t="s">
        <v>645</v>
      </c>
      <c r="AQ9" s="11" t="s">
        <v>633</v>
      </c>
    </row>
    <row r="10" spans="1:43" ht="13.5">
      <c r="A10">
        <v>8</v>
      </c>
      <c r="B10" s="1" t="s">
        <v>566</v>
      </c>
      <c r="C10" s="1">
        <v>40</v>
      </c>
      <c r="E10">
        <v>107</v>
      </c>
      <c r="F10">
        <v>113</v>
      </c>
      <c r="G10">
        <v>122</v>
      </c>
      <c r="H10">
        <v>14.9</v>
      </c>
      <c r="I10">
        <v>16</v>
      </c>
      <c r="J10">
        <v>20.7</v>
      </c>
      <c r="K10" s="9">
        <v>0.28875968992248063</v>
      </c>
      <c r="L10" s="9">
        <v>0.30592734225621415</v>
      </c>
      <c r="M10">
        <v>102</v>
      </c>
      <c r="N10">
        <v>113</v>
      </c>
      <c r="O10">
        <v>122</v>
      </c>
      <c r="P10">
        <v>47</v>
      </c>
      <c r="Q10">
        <v>-2</v>
      </c>
      <c r="R10">
        <v>-8</v>
      </c>
      <c r="S10" s="10">
        <v>194.03624346792648</v>
      </c>
      <c r="T10" s="11">
        <v>0.06871842709362767</v>
      </c>
      <c r="U10" s="12">
        <v>102</v>
      </c>
      <c r="V10" s="12">
        <v>113</v>
      </c>
      <c r="W10" s="12">
        <v>122</v>
      </c>
      <c r="X10" s="13" t="s">
        <v>646</v>
      </c>
      <c r="Y10" s="11" t="s">
        <v>633</v>
      </c>
      <c r="Z10">
        <v>15.2</v>
      </c>
      <c r="AA10">
        <v>16.3</v>
      </c>
      <c r="AB10">
        <v>20.8</v>
      </c>
      <c r="AC10" s="9">
        <v>0.29063097514340347</v>
      </c>
      <c r="AD10" s="9">
        <v>0.31166347992351817</v>
      </c>
      <c r="AE10">
        <v>104</v>
      </c>
      <c r="AF10">
        <v>114</v>
      </c>
      <c r="AG10">
        <v>123</v>
      </c>
      <c r="AH10">
        <v>47</v>
      </c>
      <c r="AI10">
        <v>-2</v>
      </c>
      <c r="AJ10">
        <v>-8</v>
      </c>
      <c r="AK10" s="14">
        <v>194.03624346792648</v>
      </c>
      <c r="AL10" s="11">
        <v>0.06871842709362767</v>
      </c>
      <c r="AM10" s="12">
        <v>104</v>
      </c>
      <c r="AN10" s="12">
        <v>114</v>
      </c>
      <c r="AO10" s="12">
        <v>123</v>
      </c>
      <c r="AP10" s="13" t="s">
        <v>647</v>
      </c>
      <c r="AQ10" s="11" t="s">
        <v>633</v>
      </c>
    </row>
    <row r="11" spans="1:43" ht="13.5">
      <c r="A11">
        <v>9</v>
      </c>
      <c r="B11" s="1" t="s">
        <v>566</v>
      </c>
      <c r="C11" s="1">
        <v>50</v>
      </c>
      <c r="E11">
        <v>117</v>
      </c>
      <c r="F11">
        <v>124</v>
      </c>
      <c r="G11">
        <v>135</v>
      </c>
      <c r="H11">
        <v>18.4</v>
      </c>
      <c r="I11">
        <v>19.8</v>
      </c>
      <c r="J11">
        <v>25.6</v>
      </c>
      <c r="K11" s="9">
        <v>0.28840125391849525</v>
      </c>
      <c r="L11" s="9">
        <v>0.30697674418604654</v>
      </c>
      <c r="M11">
        <v>113</v>
      </c>
      <c r="N11">
        <v>125</v>
      </c>
      <c r="O11">
        <v>135</v>
      </c>
      <c r="P11">
        <v>52</v>
      </c>
      <c r="Q11">
        <v>-3</v>
      </c>
      <c r="R11">
        <v>-8</v>
      </c>
      <c r="S11" s="10">
        <v>200.55604521958347</v>
      </c>
      <c r="T11" s="11">
        <v>0.07120003121097943</v>
      </c>
      <c r="U11" s="12">
        <v>113</v>
      </c>
      <c r="V11" s="12">
        <v>125</v>
      </c>
      <c r="W11" s="12">
        <v>135</v>
      </c>
      <c r="X11" s="13" t="s">
        <v>648</v>
      </c>
      <c r="Y11" s="11" t="s">
        <v>633</v>
      </c>
      <c r="Z11">
        <v>18.7</v>
      </c>
      <c r="AA11">
        <v>20.2</v>
      </c>
      <c r="AB11">
        <v>25.6</v>
      </c>
      <c r="AC11" s="9">
        <v>0.289922480620155</v>
      </c>
      <c r="AD11" s="9">
        <v>0.3131782945736434</v>
      </c>
      <c r="AE11">
        <v>114</v>
      </c>
      <c r="AF11">
        <v>126</v>
      </c>
      <c r="AG11">
        <v>135</v>
      </c>
      <c r="AH11">
        <v>52</v>
      </c>
      <c r="AI11">
        <v>-3</v>
      </c>
      <c r="AJ11">
        <v>-8</v>
      </c>
      <c r="AK11" s="14">
        <v>200.55604521958347</v>
      </c>
      <c r="AL11" s="11">
        <v>0.07120003121097943</v>
      </c>
      <c r="AM11" s="12">
        <v>114</v>
      </c>
      <c r="AN11" s="12">
        <v>126</v>
      </c>
      <c r="AO11" s="12">
        <v>135</v>
      </c>
      <c r="AP11" s="13" t="s">
        <v>649</v>
      </c>
      <c r="AQ11" s="11" t="s">
        <v>633</v>
      </c>
    </row>
    <row r="12" spans="1:43" ht="13.5">
      <c r="A12">
        <v>10</v>
      </c>
      <c r="B12" s="1" t="s">
        <v>566</v>
      </c>
      <c r="C12" s="1">
        <v>60</v>
      </c>
      <c r="E12">
        <v>131</v>
      </c>
      <c r="F12">
        <v>139</v>
      </c>
      <c r="G12">
        <v>149</v>
      </c>
      <c r="H12">
        <v>23.2</v>
      </c>
      <c r="I12">
        <v>25.1</v>
      </c>
      <c r="J12">
        <v>31.8</v>
      </c>
      <c r="K12" s="9">
        <v>0.28963795255930086</v>
      </c>
      <c r="L12" s="9">
        <v>0.31218905472636815</v>
      </c>
      <c r="M12">
        <v>126</v>
      </c>
      <c r="N12">
        <v>139</v>
      </c>
      <c r="O12">
        <v>148</v>
      </c>
      <c r="P12">
        <v>57</v>
      </c>
      <c r="Q12">
        <v>-4</v>
      </c>
      <c r="R12">
        <v>-8</v>
      </c>
      <c r="S12" s="10">
        <v>206.565051177078</v>
      </c>
      <c r="T12" s="11">
        <v>0.07453559924999299</v>
      </c>
      <c r="U12" s="12">
        <v>126</v>
      </c>
      <c r="V12" s="12">
        <v>139</v>
      </c>
      <c r="W12" s="12">
        <v>148</v>
      </c>
      <c r="X12" s="13" t="s">
        <v>650</v>
      </c>
      <c r="Y12" s="11" t="s">
        <v>633</v>
      </c>
      <c r="Z12">
        <v>23.4</v>
      </c>
      <c r="AA12">
        <v>25.4</v>
      </c>
      <c r="AB12">
        <v>31.6</v>
      </c>
      <c r="AC12" s="9">
        <v>0.29104477611940294</v>
      </c>
      <c r="AD12" s="9">
        <v>0.3159203980099502</v>
      </c>
      <c r="AE12">
        <v>126</v>
      </c>
      <c r="AF12">
        <v>140</v>
      </c>
      <c r="AG12">
        <v>149</v>
      </c>
      <c r="AH12">
        <v>57</v>
      </c>
      <c r="AI12">
        <v>-4</v>
      </c>
      <c r="AJ12">
        <v>-8</v>
      </c>
      <c r="AK12" s="14">
        <v>206.565051177078</v>
      </c>
      <c r="AL12" s="11">
        <v>0.07453559924999299</v>
      </c>
      <c r="AM12" s="12">
        <v>126</v>
      </c>
      <c r="AN12" s="12">
        <v>140</v>
      </c>
      <c r="AO12" s="12">
        <v>149</v>
      </c>
      <c r="AP12" s="13" t="s">
        <v>651</v>
      </c>
      <c r="AQ12" s="11" t="s">
        <v>633</v>
      </c>
    </row>
    <row r="13" spans="1:43" ht="13.5">
      <c r="A13">
        <v>11</v>
      </c>
      <c r="B13" s="1" t="s">
        <v>566</v>
      </c>
      <c r="C13" s="1">
        <v>70</v>
      </c>
      <c r="E13">
        <v>147</v>
      </c>
      <c r="F13">
        <v>156</v>
      </c>
      <c r="G13">
        <v>163</v>
      </c>
      <c r="H13">
        <v>29.4</v>
      </c>
      <c r="I13">
        <v>31.8</v>
      </c>
      <c r="J13">
        <v>38.8</v>
      </c>
      <c r="K13" s="9">
        <v>0.294</v>
      </c>
      <c r="L13" s="9">
        <v>0.31610337972166996</v>
      </c>
      <c r="M13">
        <v>142</v>
      </c>
      <c r="N13">
        <v>155</v>
      </c>
      <c r="O13">
        <v>162</v>
      </c>
      <c r="P13">
        <v>63</v>
      </c>
      <c r="Q13">
        <v>-4</v>
      </c>
      <c r="R13">
        <v>-6</v>
      </c>
      <c r="S13" s="10">
        <v>213.69006752597977</v>
      </c>
      <c r="T13" s="11">
        <v>0.06009252125773315</v>
      </c>
      <c r="U13" s="12">
        <v>142</v>
      </c>
      <c r="V13" s="12">
        <v>155</v>
      </c>
      <c r="W13" s="12">
        <v>162</v>
      </c>
      <c r="X13" s="13" t="s">
        <v>652</v>
      </c>
      <c r="Y13" s="11" t="s">
        <v>633</v>
      </c>
      <c r="Z13">
        <v>29.7</v>
      </c>
      <c r="AA13">
        <v>32.2</v>
      </c>
      <c r="AB13">
        <v>38.7</v>
      </c>
      <c r="AC13" s="9">
        <v>0.2952286282306163</v>
      </c>
      <c r="AD13" s="9">
        <v>0.32007952286282304</v>
      </c>
      <c r="AE13">
        <v>143</v>
      </c>
      <c r="AF13">
        <v>156</v>
      </c>
      <c r="AG13">
        <v>163</v>
      </c>
      <c r="AH13">
        <v>64</v>
      </c>
      <c r="AI13">
        <v>-4</v>
      </c>
      <c r="AJ13">
        <v>-6</v>
      </c>
      <c r="AK13" s="14">
        <v>213.69006752597977</v>
      </c>
      <c r="AL13" s="11">
        <v>0.06009252125773315</v>
      </c>
      <c r="AM13" s="12">
        <v>143</v>
      </c>
      <c r="AN13" s="12">
        <v>156</v>
      </c>
      <c r="AO13" s="12">
        <v>163</v>
      </c>
      <c r="AP13" s="13" t="s">
        <v>653</v>
      </c>
      <c r="AQ13" s="11" t="s">
        <v>633</v>
      </c>
    </row>
    <row r="14" spans="1:43" ht="13.5">
      <c r="A14">
        <v>12</v>
      </c>
      <c r="B14" s="1" t="s">
        <v>566</v>
      </c>
      <c r="C14" s="1">
        <v>80</v>
      </c>
      <c r="E14">
        <v>171</v>
      </c>
      <c r="F14">
        <v>179</v>
      </c>
      <c r="G14">
        <v>185</v>
      </c>
      <c r="H14">
        <v>40.4</v>
      </c>
      <c r="I14">
        <v>43.8</v>
      </c>
      <c r="J14">
        <v>51.6</v>
      </c>
      <c r="K14" s="9">
        <v>0.29749631811487487</v>
      </c>
      <c r="L14" s="9">
        <v>0.31970802919708025</v>
      </c>
      <c r="M14">
        <v>165</v>
      </c>
      <c r="N14">
        <v>179</v>
      </c>
      <c r="O14">
        <v>184</v>
      </c>
      <c r="P14">
        <v>72</v>
      </c>
      <c r="Q14">
        <v>-5</v>
      </c>
      <c r="R14">
        <v>-5</v>
      </c>
      <c r="S14" s="10">
        <v>225</v>
      </c>
      <c r="T14" s="11">
        <v>0.05892556509887896</v>
      </c>
      <c r="U14" s="12">
        <v>165</v>
      </c>
      <c r="V14" s="12">
        <v>179</v>
      </c>
      <c r="W14" s="12">
        <v>184</v>
      </c>
      <c r="X14" s="13" t="s">
        <v>654</v>
      </c>
      <c r="Y14" s="11" t="s">
        <v>633</v>
      </c>
      <c r="Z14">
        <v>41</v>
      </c>
      <c r="AA14">
        <v>44.3</v>
      </c>
      <c r="AB14">
        <v>51.7</v>
      </c>
      <c r="AC14" s="9">
        <v>0.29927007299270075</v>
      </c>
      <c r="AD14" s="9">
        <v>0.32335766423357665</v>
      </c>
      <c r="AE14">
        <v>168</v>
      </c>
      <c r="AF14">
        <v>180</v>
      </c>
      <c r="AG14">
        <v>185</v>
      </c>
      <c r="AH14">
        <v>72</v>
      </c>
      <c r="AI14">
        <v>-4</v>
      </c>
      <c r="AJ14">
        <v>-5</v>
      </c>
      <c r="AK14" s="14">
        <v>218.6598082540901</v>
      </c>
      <c r="AL14" s="11">
        <v>0.053359368645273735</v>
      </c>
      <c r="AM14" s="12">
        <v>168</v>
      </c>
      <c r="AN14" s="12">
        <v>180</v>
      </c>
      <c r="AO14" s="12">
        <v>185</v>
      </c>
      <c r="AP14" s="13" t="s">
        <v>655</v>
      </c>
      <c r="AQ14" s="11" t="s">
        <v>633</v>
      </c>
    </row>
    <row r="15" spans="1:43" ht="13.5">
      <c r="A15">
        <v>13</v>
      </c>
      <c r="B15" s="1" t="s">
        <v>566</v>
      </c>
      <c r="C15" s="1">
        <v>90</v>
      </c>
      <c r="E15">
        <v>185</v>
      </c>
      <c r="F15">
        <v>193</v>
      </c>
      <c r="G15">
        <v>199</v>
      </c>
      <c r="H15">
        <v>47.7</v>
      </c>
      <c r="I15">
        <v>51.4</v>
      </c>
      <c r="J15">
        <v>61.2</v>
      </c>
      <c r="K15" s="9">
        <v>0.2975670617592015</v>
      </c>
      <c r="L15" s="9">
        <v>0.32004981320049813</v>
      </c>
      <c r="M15">
        <v>179</v>
      </c>
      <c r="N15">
        <v>192</v>
      </c>
      <c r="O15">
        <v>199</v>
      </c>
      <c r="P15">
        <v>77</v>
      </c>
      <c r="Q15">
        <v>-4</v>
      </c>
      <c r="R15">
        <v>-6</v>
      </c>
      <c r="S15" s="10">
        <v>213.69006752597977</v>
      </c>
      <c r="T15" s="11">
        <v>0.06009252125773315</v>
      </c>
      <c r="U15" s="12">
        <v>179</v>
      </c>
      <c r="V15" s="12">
        <v>192</v>
      </c>
      <c r="W15" s="12">
        <v>199</v>
      </c>
      <c r="X15" s="13" t="s">
        <v>656</v>
      </c>
      <c r="Y15" s="11" t="s">
        <v>633</v>
      </c>
      <c r="Z15">
        <v>48.1</v>
      </c>
      <c r="AA15">
        <v>51.9</v>
      </c>
      <c r="AB15">
        <v>60.6</v>
      </c>
      <c r="AC15" s="9">
        <v>0.2995018679950187</v>
      </c>
      <c r="AD15" s="9">
        <v>0.3231631382316314</v>
      </c>
      <c r="AE15">
        <v>180</v>
      </c>
      <c r="AF15">
        <v>193</v>
      </c>
      <c r="AG15">
        <v>199</v>
      </c>
      <c r="AH15">
        <v>77</v>
      </c>
      <c r="AI15">
        <v>-4</v>
      </c>
      <c r="AJ15">
        <v>-6</v>
      </c>
      <c r="AK15" s="14">
        <v>213.69006752597977</v>
      </c>
      <c r="AL15" s="11">
        <v>0.06009252125773315</v>
      </c>
      <c r="AM15" s="12">
        <v>180</v>
      </c>
      <c r="AN15" s="12">
        <v>193</v>
      </c>
      <c r="AO15" s="12">
        <v>199</v>
      </c>
      <c r="AP15" s="13" t="s">
        <v>657</v>
      </c>
      <c r="AQ15" s="11" t="s">
        <v>633</v>
      </c>
    </row>
    <row r="16" spans="1:43" ht="13.5">
      <c r="A16">
        <v>14</v>
      </c>
      <c r="B16" s="1" t="s">
        <v>566</v>
      </c>
      <c r="C16" s="1">
        <v>95</v>
      </c>
      <c r="E16">
        <v>200</v>
      </c>
      <c r="F16">
        <v>207</v>
      </c>
      <c r="G16">
        <v>207</v>
      </c>
      <c r="H16">
        <v>55.4</v>
      </c>
      <c r="I16">
        <v>59.8</v>
      </c>
      <c r="J16">
        <v>67.1</v>
      </c>
      <c r="K16" s="9">
        <v>0.303894679100384</v>
      </c>
      <c r="L16" s="9">
        <v>0.326775956284153</v>
      </c>
      <c r="M16">
        <v>194</v>
      </c>
      <c r="N16">
        <v>205</v>
      </c>
      <c r="O16">
        <v>206</v>
      </c>
      <c r="P16">
        <v>82</v>
      </c>
      <c r="Q16">
        <v>-4</v>
      </c>
      <c r="R16">
        <v>-2</v>
      </c>
      <c r="S16" s="10">
        <v>243.434948822922</v>
      </c>
      <c r="T16" s="11">
        <v>0.037267799624996496</v>
      </c>
      <c r="U16" s="12">
        <v>194</v>
      </c>
      <c r="V16" s="12">
        <v>205</v>
      </c>
      <c r="W16" s="12">
        <v>206</v>
      </c>
      <c r="X16" s="13" t="s">
        <v>658</v>
      </c>
      <c r="Y16" s="11" t="s">
        <v>633</v>
      </c>
      <c r="Z16">
        <v>56</v>
      </c>
      <c r="AA16">
        <v>60.5</v>
      </c>
      <c r="AB16">
        <v>66.5</v>
      </c>
      <c r="AC16" s="9">
        <v>0.30601092896174864</v>
      </c>
      <c r="AD16" s="9">
        <v>0.33060109289617484</v>
      </c>
      <c r="AE16">
        <v>196</v>
      </c>
      <c r="AF16">
        <v>206</v>
      </c>
      <c r="AG16">
        <v>207</v>
      </c>
      <c r="AH16">
        <v>82</v>
      </c>
      <c r="AI16">
        <v>-4</v>
      </c>
      <c r="AJ16">
        <v>-2</v>
      </c>
      <c r="AK16" s="14">
        <v>243.434948822922</v>
      </c>
      <c r="AL16" s="11">
        <v>0.037267799624996496</v>
      </c>
      <c r="AM16" s="12">
        <v>196</v>
      </c>
      <c r="AN16" s="12">
        <v>206</v>
      </c>
      <c r="AO16" s="12">
        <v>207</v>
      </c>
      <c r="AP16" s="13" t="s">
        <v>659</v>
      </c>
      <c r="AQ16" s="11" t="s">
        <v>633</v>
      </c>
    </row>
    <row r="17" spans="1:43" ht="13.5">
      <c r="A17">
        <v>15</v>
      </c>
      <c r="B17" s="1" t="s">
        <v>566</v>
      </c>
      <c r="C17" s="1">
        <v>100</v>
      </c>
      <c r="E17">
        <v>214</v>
      </c>
      <c r="F17">
        <v>219</v>
      </c>
      <c r="G17">
        <v>212</v>
      </c>
      <c r="H17">
        <v>63.3</v>
      </c>
      <c r="I17">
        <v>68.4</v>
      </c>
      <c r="J17">
        <v>71.9</v>
      </c>
      <c r="K17" s="9">
        <v>0.31090373280943023</v>
      </c>
      <c r="L17" s="9">
        <v>0.33694581280788183</v>
      </c>
      <c r="M17">
        <v>210</v>
      </c>
      <c r="N17">
        <v>218</v>
      </c>
      <c r="O17">
        <v>212</v>
      </c>
      <c r="P17">
        <v>86</v>
      </c>
      <c r="Q17">
        <v>-5</v>
      </c>
      <c r="R17">
        <v>2</v>
      </c>
      <c r="S17" s="10">
        <v>291.8014094863518</v>
      </c>
      <c r="T17" s="11">
        <v>0.04487637339278753</v>
      </c>
      <c r="U17" s="12">
        <v>210</v>
      </c>
      <c r="V17" s="12">
        <v>218</v>
      </c>
      <c r="W17" s="12">
        <v>212</v>
      </c>
      <c r="X17" s="13" t="s">
        <v>660</v>
      </c>
      <c r="Y17" s="11" t="s">
        <v>633</v>
      </c>
      <c r="Z17">
        <v>63.6</v>
      </c>
      <c r="AA17">
        <v>68.4</v>
      </c>
      <c r="AB17">
        <v>71</v>
      </c>
      <c r="AC17" s="9">
        <v>0.3133004926108374</v>
      </c>
      <c r="AD17" s="9">
        <v>0.33694581280788183</v>
      </c>
      <c r="AE17">
        <v>212</v>
      </c>
      <c r="AF17">
        <v>217</v>
      </c>
      <c r="AG17">
        <v>212</v>
      </c>
      <c r="AH17">
        <v>86</v>
      </c>
      <c r="AI17">
        <v>-3</v>
      </c>
      <c r="AJ17">
        <v>2</v>
      </c>
      <c r="AK17" s="14">
        <v>303.6900675259798</v>
      </c>
      <c r="AL17" s="11">
        <v>0.030046260628866575</v>
      </c>
      <c r="AM17" s="12">
        <v>212</v>
      </c>
      <c r="AN17" s="12">
        <v>217</v>
      </c>
      <c r="AO17" s="12">
        <v>212</v>
      </c>
      <c r="AP17" s="13" t="s">
        <v>661</v>
      </c>
      <c r="AQ17" s="11" t="s">
        <v>633</v>
      </c>
    </row>
    <row r="18" spans="1:43" ht="13.5">
      <c r="A18">
        <v>16</v>
      </c>
      <c r="B18" s="1" t="s">
        <v>566</v>
      </c>
      <c r="C18" s="1" t="s">
        <v>22</v>
      </c>
      <c r="E18">
        <v>243</v>
      </c>
      <c r="F18">
        <v>240</v>
      </c>
      <c r="G18">
        <v>230</v>
      </c>
      <c r="H18">
        <v>79.9</v>
      </c>
      <c r="I18">
        <v>85.3</v>
      </c>
      <c r="J18">
        <v>83.9</v>
      </c>
      <c r="K18" s="9">
        <v>0.3207547169811321</v>
      </c>
      <c r="L18" s="9">
        <v>0.342570281124498</v>
      </c>
      <c r="M18">
        <v>239</v>
      </c>
      <c r="N18">
        <v>239</v>
      </c>
      <c r="O18">
        <v>226</v>
      </c>
      <c r="P18">
        <v>94</v>
      </c>
      <c r="Q18">
        <v>-3</v>
      </c>
      <c r="R18">
        <v>8</v>
      </c>
      <c r="S18" s="10">
        <v>339.44395478041656</v>
      </c>
      <c r="T18" s="11">
        <v>0.07120003121097943</v>
      </c>
      <c r="U18" s="12">
        <v>239</v>
      </c>
      <c r="V18" s="12">
        <v>239</v>
      </c>
      <c r="W18" s="12">
        <v>226</v>
      </c>
      <c r="X18" s="13" t="s">
        <v>662</v>
      </c>
      <c r="Y18" s="11" t="s">
        <v>633</v>
      </c>
      <c r="Z18">
        <v>80.4</v>
      </c>
      <c r="AA18">
        <v>85.3</v>
      </c>
      <c r="AB18">
        <v>83.3</v>
      </c>
      <c r="AC18" s="9">
        <v>0.32289156626506027</v>
      </c>
      <c r="AD18" s="9">
        <v>0.342570281124498</v>
      </c>
      <c r="AE18">
        <v>241</v>
      </c>
      <c r="AF18">
        <v>238</v>
      </c>
      <c r="AG18">
        <v>226</v>
      </c>
      <c r="AH18">
        <v>94</v>
      </c>
      <c r="AI18">
        <v>-1</v>
      </c>
      <c r="AJ18">
        <v>7</v>
      </c>
      <c r="AK18" s="14">
        <v>351.869897645844</v>
      </c>
      <c r="AL18" s="11">
        <v>0.05892556509887896</v>
      </c>
      <c r="AM18" s="12">
        <v>241</v>
      </c>
      <c r="AN18" s="12">
        <v>238</v>
      </c>
      <c r="AO18" s="12">
        <v>226</v>
      </c>
      <c r="AP18" s="13" t="s">
        <v>663</v>
      </c>
      <c r="AQ18" s="11" t="s">
        <v>633</v>
      </c>
    </row>
    <row r="19" spans="1:43" ht="13.5">
      <c r="A19">
        <v>17</v>
      </c>
      <c r="B19" s="1" t="s">
        <v>567</v>
      </c>
      <c r="C19" s="1" t="s">
        <v>23</v>
      </c>
      <c r="E19">
        <v>42</v>
      </c>
      <c r="F19">
        <v>42</v>
      </c>
      <c r="G19">
        <v>48</v>
      </c>
      <c r="H19">
        <v>1.8</v>
      </c>
      <c r="I19">
        <v>1.9</v>
      </c>
      <c r="J19">
        <v>2.5</v>
      </c>
      <c r="K19" s="9">
        <v>0.2903225806451613</v>
      </c>
      <c r="L19" s="9">
        <v>0.2878787878787879</v>
      </c>
      <c r="M19">
        <v>35</v>
      </c>
      <c r="N19">
        <v>38</v>
      </c>
      <c r="O19">
        <v>42</v>
      </c>
      <c r="P19">
        <v>15</v>
      </c>
      <c r="Q19">
        <v>0</v>
      </c>
      <c r="R19">
        <v>-4</v>
      </c>
      <c r="S19" s="10">
        <v>180</v>
      </c>
      <c r="T19" s="11">
        <v>0.03333333333333333</v>
      </c>
      <c r="U19" s="12">
        <v>35</v>
      </c>
      <c r="V19" s="12">
        <v>38</v>
      </c>
      <c r="W19" s="12">
        <v>42</v>
      </c>
      <c r="X19" s="13" t="s">
        <v>664</v>
      </c>
      <c r="Y19" s="11" t="s">
        <v>633</v>
      </c>
      <c r="Z19">
        <v>1.9</v>
      </c>
      <c r="AA19">
        <v>2</v>
      </c>
      <c r="AB19">
        <v>2.7</v>
      </c>
      <c r="AC19" s="9">
        <v>0.2878787878787879</v>
      </c>
      <c r="AD19" s="9">
        <v>0.30303030303030304</v>
      </c>
      <c r="AE19">
        <v>36</v>
      </c>
      <c r="AF19">
        <v>39</v>
      </c>
      <c r="AG19">
        <v>45</v>
      </c>
      <c r="AH19">
        <v>15</v>
      </c>
      <c r="AI19">
        <v>0</v>
      </c>
      <c r="AJ19">
        <v>-5</v>
      </c>
      <c r="AK19" s="14">
        <v>180</v>
      </c>
      <c r="AL19" s="11">
        <v>0.041666666666666664</v>
      </c>
      <c r="AM19" s="12">
        <v>36</v>
      </c>
      <c r="AN19" s="12">
        <v>39</v>
      </c>
      <c r="AO19" s="12">
        <v>45</v>
      </c>
      <c r="AP19" s="13" t="s">
        <v>665</v>
      </c>
      <c r="AQ19" s="11" t="s">
        <v>633</v>
      </c>
    </row>
    <row r="20" spans="1:43" ht="13.5">
      <c r="A20">
        <v>18</v>
      </c>
      <c r="B20" s="1" t="s">
        <v>567</v>
      </c>
      <c r="C20" s="1" t="s">
        <v>24</v>
      </c>
      <c r="E20">
        <v>52</v>
      </c>
      <c r="F20">
        <v>52</v>
      </c>
      <c r="G20">
        <v>62</v>
      </c>
      <c r="H20">
        <v>2.9</v>
      </c>
      <c r="I20">
        <v>2.9</v>
      </c>
      <c r="J20">
        <v>4.3</v>
      </c>
      <c r="K20" s="9">
        <v>0.2871287128712871</v>
      </c>
      <c r="L20" s="9">
        <v>0.27358490566037735</v>
      </c>
      <c r="M20">
        <v>47</v>
      </c>
      <c r="N20">
        <v>47</v>
      </c>
      <c r="O20">
        <v>57</v>
      </c>
      <c r="P20">
        <v>20</v>
      </c>
      <c r="Q20">
        <v>3</v>
      </c>
      <c r="R20">
        <v>-8</v>
      </c>
      <c r="S20" s="10">
        <v>159.44395478041653</v>
      </c>
      <c r="T20" s="11">
        <v>0.07120003121097943</v>
      </c>
      <c r="U20" s="12">
        <v>47</v>
      </c>
      <c r="V20" s="12">
        <v>47</v>
      </c>
      <c r="W20" s="12">
        <v>57</v>
      </c>
      <c r="X20" s="13" t="s">
        <v>666</v>
      </c>
      <c r="Y20" s="11" t="s">
        <v>633</v>
      </c>
      <c r="Z20">
        <v>3</v>
      </c>
      <c r="AA20">
        <v>3.1</v>
      </c>
      <c r="AB20">
        <v>4.5</v>
      </c>
      <c r="AC20" s="9">
        <v>0.2830188679245283</v>
      </c>
      <c r="AD20" s="9">
        <v>0.29245283018867924</v>
      </c>
      <c r="AE20">
        <v>46</v>
      </c>
      <c r="AF20">
        <v>49</v>
      </c>
      <c r="AG20">
        <v>59</v>
      </c>
      <c r="AH20">
        <v>20</v>
      </c>
      <c r="AI20">
        <v>1</v>
      </c>
      <c r="AJ20">
        <v>-8</v>
      </c>
      <c r="AK20" s="14">
        <v>172.8749836510982</v>
      </c>
      <c r="AL20" s="11">
        <v>0.06718548123582124</v>
      </c>
      <c r="AM20" s="12">
        <v>46</v>
      </c>
      <c r="AN20" s="12">
        <v>49</v>
      </c>
      <c r="AO20" s="12">
        <v>59</v>
      </c>
      <c r="AP20" s="13" t="s">
        <v>667</v>
      </c>
      <c r="AQ20" s="11" t="s">
        <v>633</v>
      </c>
    </row>
    <row r="21" spans="1:43" ht="13.5">
      <c r="A21">
        <v>19</v>
      </c>
      <c r="B21" s="1" t="s">
        <v>567</v>
      </c>
      <c r="C21" s="1" t="s">
        <v>25</v>
      </c>
      <c r="E21">
        <v>56</v>
      </c>
      <c r="F21">
        <v>55</v>
      </c>
      <c r="G21">
        <v>75</v>
      </c>
      <c r="H21">
        <v>3.9</v>
      </c>
      <c r="I21">
        <v>3.8</v>
      </c>
      <c r="J21">
        <v>6.8</v>
      </c>
      <c r="K21" s="9">
        <v>0.2689655172413793</v>
      </c>
      <c r="L21" s="9">
        <v>0.25503355704697983</v>
      </c>
      <c r="M21">
        <v>52</v>
      </c>
      <c r="N21">
        <v>54</v>
      </c>
      <c r="O21">
        <v>73</v>
      </c>
      <c r="P21">
        <v>23</v>
      </c>
      <c r="Q21">
        <v>5</v>
      </c>
      <c r="R21">
        <v>-15</v>
      </c>
      <c r="S21" s="10">
        <v>161.565051177078</v>
      </c>
      <c r="T21" s="11">
        <v>0.13176156917368248</v>
      </c>
      <c r="U21" s="12">
        <v>52</v>
      </c>
      <c r="V21" s="12">
        <v>54</v>
      </c>
      <c r="W21" s="12">
        <v>73</v>
      </c>
      <c r="X21" s="13" t="s">
        <v>668</v>
      </c>
      <c r="Y21" s="11" t="s">
        <v>633</v>
      </c>
      <c r="Z21">
        <v>4</v>
      </c>
      <c r="AA21">
        <v>4</v>
      </c>
      <c r="AB21">
        <v>6.9</v>
      </c>
      <c r="AC21" s="9">
        <v>0.2684563758389262</v>
      </c>
      <c r="AD21" s="9">
        <v>0.2684563758389262</v>
      </c>
      <c r="AE21">
        <v>52</v>
      </c>
      <c r="AF21">
        <v>56</v>
      </c>
      <c r="AG21">
        <v>74</v>
      </c>
      <c r="AH21">
        <v>24</v>
      </c>
      <c r="AI21">
        <v>4</v>
      </c>
      <c r="AJ21">
        <v>-14</v>
      </c>
      <c r="AK21" s="14">
        <v>164.05460409907712</v>
      </c>
      <c r="AL21" s="11">
        <v>0.12133516482134196</v>
      </c>
      <c r="AM21" s="12">
        <v>52</v>
      </c>
      <c r="AN21" s="12">
        <v>56</v>
      </c>
      <c r="AO21" s="12">
        <v>74</v>
      </c>
      <c r="AP21" s="13" t="s">
        <v>669</v>
      </c>
      <c r="AQ21" s="11" t="s">
        <v>633</v>
      </c>
    </row>
    <row r="22" spans="1:43" ht="13.5">
      <c r="A22">
        <v>20</v>
      </c>
      <c r="B22" s="1" t="s">
        <v>567</v>
      </c>
      <c r="C22" s="1" t="s">
        <v>26</v>
      </c>
      <c r="E22">
        <v>65</v>
      </c>
      <c r="F22">
        <v>66</v>
      </c>
      <c r="G22">
        <v>88</v>
      </c>
      <c r="H22">
        <v>5.2</v>
      </c>
      <c r="I22">
        <v>5.3</v>
      </c>
      <c r="J22">
        <v>9.6</v>
      </c>
      <c r="K22" s="9">
        <v>0.25870646766169153</v>
      </c>
      <c r="L22" s="9">
        <v>0.25728155339805825</v>
      </c>
      <c r="M22">
        <v>56</v>
      </c>
      <c r="N22">
        <v>65</v>
      </c>
      <c r="O22">
        <v>86</v>
      </c>
      <c r="P22">
        <v>28</v>
      </c>
      <c r="Q22">
        <v>2</v>
      </c>
      <c r="R22">
        <v>-17</v>
      </c>
      <c r="S22" s="10">
        <v>173.29016319224309</v>
      </c>
      <c r="T22" s="11">
        <v>0.14264368973853075</v>
      </c>
      <c r="U22" s="12">
        <v>56</v>
      </c>
      <c r="V22" s="12">
        <v>65</v>
      </c>
      <c r="W22" s="12">
        <v>86</v>
      </c>
      <c r="X22" s="13" t="s">
        <v>670</v>
      </c>
      <c r="Y22" s="11" t="s">
        <v>633</v>
      </c>
      <c r="Z22">
        <v>5.3</v>
      </c>
      <c r="AA22">
        <v>5.6</v>
      </c>
      <c r="AB22">
        <v>9.7</v>
      </c>
      <c r="AC22" s="9">
        <v>0.25728155339805825</v>
      </c>
      <c r="AD22" s="9">
        <v>0.27184466019417475</v>
      </c>
      <c r="AE22">
        <v>54</v>
      </c>
      <c r="AF22">
        <v>68</v>
      </c>
      <c r="AG22">
        <v>87</v>
      </c>
      <c r="AH22">
        <v>28</v>
      </c>
      <c r="AI22">
        <v>0</v>
      </c>
      <c r="AJ22">
        <v>-16</v>
      </c>
      <c r="AK22" s="14">
        <v>180</v>
      </c>
      <c r="AL22" s="11">
        <v>0.13333333333333333</v>
      </c>
      <c r="AM22" s="12">
        <v>54</v>
      </c>
      <c r="AN22" s="12">
        <v>68</v>
      </c>
      <c r="AO22" s="12">
        <v>87</v>
      </c>
      <c r="AP22" s="13" t="s">
        <v>671</v>
      </c>
      <c r="AQ22" s="11" t="s">
        <v>633</v>
      </c>
    </row>
    <row r="23" spans="1:43" ht="13.5">
      <c r="A23">
        <v>21</v>
      </c>
      <c r="B23" s="1" t="s">
        <v>567</v>
      </c>
      <c r="C23" s="1" t="s">
        <v>27</v>
      </c>
      <c r="E23">
        <v>71</v>
      </c>
      <c r="F23">
        <v>68</v>
      </c>
      <c r="G23">
        <v>92</v>
      </c>
      <c r="H23">
        <v>6.1</v>
      </c>
      <c r="I23">
        <v>5.9</v>
      </c>
      <c r="J23">
        <v>10.4</v>
      </c>
      <c r="K23" s="9">
        <v>0.27232142857142855</v>
      </c>
      <c r="L23" s="9">
        <v>0.25321888412017174</v>
      </c>
      <c r="M23">
        <v>66</v>
      </c>
      <c r="N23">
        <v>67</v>
      </c>
      <c r="O23">
        <v>90</v>
      </c>
      <c r="P23">
        <v>29</v>
      </c>
      <c r="Q23">
        <v>7</v>
      </c>
      <c r="R23">
        <v>-16</v>
      </c>
      <c r="S23" s="10">
        <v>156.37062226934316</v>
      </c>
      <c r="T23" s="11">
        <v>0.1455354099714415</v>
      </c>
      <c r="U23" s="12">
        <v>66</v>
      </c>
      <c r="V23" s="12">
        <v>67</v>
      </c>
      <c r="W23" s="12">
        <v>90</v>
      </c>
      <c r="X23" s="13" t="s">
        <v>672</v>
      </c>
      <c r="Y23" s="11" t="s">
        <v>633</v>
      </c>
      <c r="Z23">
        <v>6.3</v>
      </c>
      <c r="AA23">
        <v>6.3</v>
      </c>
      <c r="AB23">
        <v>10.7</v>
      </c>
      <c r="AC23" s="9">
        <v>0.2703862660944206</v>
      </c>
      <c r="AD23" s="9">
        <v>0.2703862660944206</v>
      </c>
      <c r="AE23">
        <v>66</v>
      </c>
      <c r="AF23">
        <v>70</v>
      </c>
      <c r="AG23">
        <v>91</v>
      </c>
      <c r="AH23">
        <v>30</v>
      </c>
      <c r="AI23">
        <v>4</v>
      </c>
      <c r="AJ23">
        <v>-16</v>
      </c>
      <c r="AK23" s="14">
        <v>165.96375653207352</v>
      </c>
      <c r="AL23" s="11">
        <v>0.13743685418725535</v>
      </c>
      <c r="AM23" s="12">
        <v>66</v>
      </c>
      <c r="AN23" s="12">
        <v>70</v>
      </c>
      <c r="AO23" s="12">
        <v>91</v>
      </c>
      <c r="AP23" s="13" t="s">
        <v>673</v>
      </c>
      <c r="AQ23" s="11" t="s">
        <v>633</v>
      </c>
    </row>
    <row r="24" spans="1:43" ht="13.5">
      <c r="A24">
        <v>22</v>
      </c>
      <c r="B24" s="1" t="s">
        <v>567</v>
      </c>
      <c r="C24" s="1" t="s">
        <v>28</v>
      </c>
      <c r="E24">
        <v>96</v>
      </c>
      <c r="F24">
        <v>93</v>
      </c>
      <c r="G24">
        <v>116</v>
      </c>
      <c r="H24">
        <v>11.5</v>
      </c>
      <c r="I24">
        <v>11.6</v>
      </c>
      <c r="J24">
        <v>18</v>
      </c>
      <c r="K24" s="9">
        <v>0.2798053527980535</v>
      </c>
      <c r="L24" s="9">
        <v>0.27884615384615385</v>
      </c>
      <c r="M24">
        <v>91</v>
      </c>
      <c r="N24">
        <v>95</v>
      </c>
      <c r="O24">
        <v>115</v>
      </c>
      <c r="P24">
        <v>41</v>
      </c>
      <c r="Q24">
        <v>4</v>
      </c>
      <c r="R24">
        <v>-15</v>
      </c>
      <c r="S24" s="10">
        <v>165.06858282186246</v>
      </c>
      <c r="T24" s="11">
        <v>0.12936812246883353</v>
      </c>
      <c r="U24" s="12">
        <v>91</v>
      </c>
      <c r="V24" s="12">
        <v>95</v>
      </c>
      <c r="W24" s="12">
        <v>115</v>
      </c>
      <c r="X24" s="13" t="s">
        <v>674</v>
      </c>
      <c r="Y24" s="11" t="s">
        <v>633</v>
      </c>
      <c r="Z24">
        <v>11.6</v>
      </c>
      <c r="AA24">
        <v>11.9</v>
      </c>
      <c r="AB24">
        <v>18.1</v>
      </c>
      <c r="AC24" s="9">
        <v>0.27884615384615385</v>
      </c>
      <c r="AD24" s="9">
        <v>0.2860576923076923</v>
      </c>
      <c r="AE24">
        <v>90</v>
      </c>
      <c r="AF24">
        <v>96</v>
      </c>
      <c r="AG24">
        <v>117</v>
      </c>
      <c r="AH24">
        <v>41</v>
      </c>
      <c r="AI24">
        <v>3</v>
      </c>
      <c r="AJ24">
        <v>-15</v>
      </c>
      <c r="AK24" s="14">
        <v>168.69006752597977</v>
      </c>
      <c r="AL24" s="11">
        <v>0.12747548783981963</v>
      </c>
      <c r="AM24" s="12">
        <v>90</v>
      </c>
      <c r="AN24" s="12">
        <v>96</v>
      </c>
      <c r="AO24" s="12">
        <v>117</v>
      </c>
      <c r="AP24" s="13" t="s">
        <v>675</v>
      </c>
      <c r="AQ24" s="11" t="s">
        <v>633</v>
      </c>
    </row>
    <row r="25" spans="1:43" ht="13.5">
      <c r="A25">
        <v>23</v>
      </c>
      <c r="B25" s="1" t="s">
        <v>567</v>
      </c>
      <c r="C25" s="1" t="s">
        <v>29</v>
      </c>
      <c r="E25">
        <v>121</v>
      </c>
      <c r="F25">
        <v>121</v>
      </c>
      <c r="G25">
        <v>144</v>
      </c>
      <c r="H25">
        <v>19</v>
      </c>
      <c r="I25">
        <v>19.4</v>
      </c>
      <c r="J25">
        <v>28.9</v>
      </c>
      <c r="K25" s="9">
        <v>0.2823179791976226</v>
      </c>
      <c r="L25" s="9">
        <v>0.28571428571428564</v>
      </c>
      <c r="M25">
        <v>116</v>
      </c>
      <c r="N25">
        <v>121</v>
      </c>
      <c r="O25">
        <v>143</v>
      </c>
      <c r="P25">
        <v>51</v>
      </c>
      <c r="Q25">
        <v>3</v>
      </c>
      <c r="R25">
        <v>-15</v>
      </c>
      <c r="S25" s="10">
        <v>168.69006752597977</v>
      </c>
      <c r="T25" s="11">
        <v>0.12747548783981963</v>
      </c>
      <c r="U25" s="12">
        <v>116</v>
      </c>
      <c r="V25" s="12">
        <v>121</v>
      </c>
      <c r="W25" s="12">
        <v>143</v>
      </c>
      <c r="X25" s="13" t="s">
        <v>676</v>
      </c>
      <c r="Y25" s="11" t="s">
        <v>633</v>
      </c>
      <c r="Z25">
        <v>19.1</v>
      </c>
      <c r="AA25">
        <v>20</v>
      </c>
      <c r="AB25">
        <v>28.8</v>
      </c>
      <c r="AC25" s="9">
        <v>0.2812960235640648</v>
      </c>
      <c r="AD25" s="9">
        <v>0.2945508100147275</v>
      </c>
      <c r="AE25">
        <v>114</v>
      </c>
      <c r="AF25">
        <v>124</v>
      </c>
      <c r="AG25">
        <v>144</v>
      </c>
      <c r="AH25">
        <v>52</v>
      </c>
      <c r="AI25">
        <v>1</v>
      </c>
      <c r="AJ25">
        <v>-14</v>
      </c>
      <c r="AK25" s="14">
        <v>175.91438322002512</v>
      </c>
      <c r="AL25" s="11">
        <v>0.11696390706348499</v>
      </c>
      <c r="AM25" s="12">
        <v>114</v>
      </c>
      <c r="AN25" s="12">
        <v>124</v>
      </c>
      <c r="AO25" s="12">
        <v>144</v>
      </c>
      <c r="AP25" s="13" t="s">
        <v>677</v>
      </c>
      <c r="AQ25" s="11" t="s">
        <v>633</v>
      </c>
    </row>
    <row r="26" spans="1:43" ht="13.5">
      <c r="A26">
        <v>24</v>
      </c>
      <c r="B26" s="1" t="s">
        <v>567</v>
      </c>
      <c r="C26" s="1" t="s">
        <v>30</v>
      </c>
      <c r="E26">
        <v>151</v>
      </c>
      <c r="F26">
        <v>153</v>
      </c>
      <c r="G26">
        <v>175</v>
      </c>
      <c r="H26">
        <v>30.9</v>
      </c>
      <c r="I26">
        <v>32.3</v>
      </c>
      <c r="J26">
        <v>44.9</v>
      </c>
      <c r="K26" s="9">
        <v>0.2858464384828862</v>
      </c>
      <c r="L26" s="9">
        <v>0.297148114075437</v>
      </c>
      <c r="M26">
        <v>144</v>
      </c>
      <c r="N26">
        <v>154</v>
      </c>
      <c r="O26">
        <v>174</v>
      </c>
      <c r="P26">
        <v>64</v>
      </c>
      <c r="Q26">
        <v>1</v>
      </c>
      <c r="R26">
        <v>-14</v>
      </c>
      <c r="S26" s="10">
        <v>175.91438322002512</v>
      </c>
      <c r="T26" s="11">
        <v>0.11696390706348499</v>
      </c>
      <c r="U26" s="12">
        <v>144</v>
      </c>
      <c r="V26" s="12">
        <v>154</v>
      </c>
      <c r="W26" s="12">
        <v>174</v>
      </c>
      <c r="X26" s="13" t="s">
        <v>678</v>
      </c>
      <c r="Y26" s="11" t="s">
        <v>633</v>
      </c>
      <c r="Z26">
        <v>31.1</v>
      </c>
      <c r="AA26">
        <v>33</v>
      </c>
      <c r="AB26">
        <v>44.6</v>
      </c>
      <c r="AC26" s="9">
        <v>0.2861085556577737</v>
      </c>
      <c r="AD26" s="9">
        <v>0.3035878564857406</v>
      </c>
      <c r="AE26">
        <v>144</v>
      </c>
      <c r="AF26">
        <v>157</v>
      </c>
      <c r="AG26">
        <v>175</v>
      </c>
      <c r="AH26">
        <v>64</v>
      </c>
      <c r="AI26">
        <v>-1</v>
      </c>
      <c r="AJ26">
        <v>-13</v>
      </c>
      <c r="AK26" s="14">
        <v>184.3987053549955</v>
      </c>
      <c r="AL26" s="11">
        <v>0.10865337342004415</v>
      </c>
      <c r="AM26" s="12">
        <v>144</v>
      </c>
      <c r="AN26" s="12">
        <v>157</v>
      </c>
      <c r="AO26" s="12">
        <v>175</v>
      </c>
      <c r="AP26" s="13" t="s">
        <v>679</v>
      </c>
      <c r="AQ26" s="11" t="s">
        <v>633</v>
      </c>
    </row>
    <row r="27" spans="1:43" ht="13.5">
      <c r="A27">
        <v>25</v>
      </c>
      <c r="B27" s="1" t="s">
        <v>567</v>
      </c>
      <c r="C27" s="1" t="s">
        <v>31</v>
      </c>
      <c r="E27">
        <v>151</v>
      </c>
      <c r="F27">
        <v>163</v>
      </c>
      <c r="G27">
        <v>186</v>
      </c>
      <c r="H27">
        <v>33.4</v>
      </c>
      <c r="I27">
        <v>36</v>
      </c>
      <c r="J27">
        <v>51.1</v>
      </c>
      <c r="K27" s="9">
        <v>0.27717842323651454</v>
      </c>
      <c r="L27" s="9">
        <v>0.2977667493796526</v>
      </c>
      <c r="M27">
        <v>143</v>
      </c>
      <c r="N27">
        <v>164</v>
      </c>
      <c r="O27">
        <v>185</v>
      </c>
      <c r="P27">
        <v>67</v>
      </c>
      <c r="Q27">
        <v>-3</v>
      </c>
      <c r="R27">
        <v>-16</v>
      </c>
      <c r="S27" s="10">
        <v>190.61965527615513</v>
      </c>
      <c r="T27" s="11">
        <v>0.1356568383008309</v>
      </c>
      <c r="U27" s="12">
        <v>143</v>
      </c>
      <c r="V27" s="12">
        <v>164</v>
      </c>
      <c r="W27" s="12">
        <v>185</v>
      </c>
      <c r="X27" s="13" t="s">
        <v>680</v>
      </c>
      <c r="Y27" s="11" t="s">
        <v>633</v>
      </c>
      <c r="Z27">
        <v>33.6</v>
      </c>
      <c r="AA27">
        <v>36.8</v>
      </c>
      <c r="AB27">
        <v>50.5</v>
      </c>
      <c r="AC27" s="9">
        <v>0.27791563275434245</v>
      </c>
      <c r="AD27" s="9">
        <v>0.304383788254756</v>
      </c>
      <c r="AE27">
        <v>142</v>
      </c>
      <c r="AF27">
        <v>167</v>
      </c>
      <c r="AG27">
        <v>185</v>
      </c>
      <c r="AH27">
        <v>67</v>
      </c>
      <c r="AI27">
        <v>-5</v>
      </c>
      <c r="AJ27">
        <v>-15</v>
      </c>
      <c r="AK27" s="14">
        <v>198.434948822922</v>
      </c>
      <c r="AL27" s="11">
        <v>0.13176156917368248</v>
      </c>
      <c r="AM27" s="12">
        <v>142</v>
      </c>
      <c r="AN27" s="12">
        <v>167</v>
      </c>
      <c r="AO27" s="12">
        <v>185</v>
      </c>
      <c r="AP27" s="13" t="s">
        <v>681</v>
      </c>
      <c r="AQ27" s="11" t="s">
        <v>633</v>
      </c>
    </row>
    <row r="28" spans="1:43" ht="13.5">
      <c r="A28">
        <v>26</v>
      </c>
      <c r="B28" s="1" t="s">
        <v>567</v>
      </c>
      <c r="C28" s="1" t="s">
        <v>32</v>
      </c>
      <c r="E28">
        <v>171</v>
      </c>
      <c r="F28">
        <v>181</v>
      </c>
      <c r="G28">
        <v>192</v>
      </c>
      <c r="H28">
        <v>41.3</v>
      </c>
      <c r="I28">
        <v>44.6</v>
      </c>
      <c r="J28">
        <v>55.5</v>
      </c>
      <c r="K28" s="9">
        <v>0.29207920792079206</v>
      </c>
      <c r="L28" s="9">
        <v>0.31408450704225355</v>
      </c>
      <c r="M28">
        <v>165</v>
      </c>
      <c r="N28">
        <v>181</v>
      </c>
      <c r="O28">
        <v>191</v>
      </c>
      <c r="P28">
        <v>73</v>
      </c>
      <c r="Q28">
        <v>-4</v>
      </c>
      <c r="R28">
        <v>-8</v>
      </c>
      <c r="S28" s="10">
        <v>206.565051177078</v>
      </c>
      <c r="T28" s="11">
        <v>0.07453559924999299</v>
      </c>
      <c r="U28" s="12">
        <v>165</v>
      </c>
      <c r="V28" s="12">
        <v>181</v>
      </c>
      <c r="W28" s="12">
        <v>191</v>
      </c>
      <c r="X28" s="13" t="s">
        <v>682</v>
      </c>
      <c r="Y28" s="11" t="s">
        <v>633</v>
      </c>
      <c r="Z28">
        <v>41.6</v>
      </c>
      <c r="AA28">
        <v>45.3</v>
      </c>
      <c r="AB28">
        <v>55.1</v>
      </c>
      <c r="AC28" s="9">
        <v>0.29295774647887324</v>
      </c>
      <c r="AD28" s="9">
        <v>0.3190140845070422</v>
      </c>
      <c r="AE28">
        <v>165</v>
      </c>
      <c r="AF28">
        <v>182</v>
      </c>
      <c r="AG28">
        <v>191</v>
      </c>
      <c r="AH28">
        <v>73</v>
      </c>
      <c r="AI28">
        <v>-5</v>
      </c>
      <c r="AJ28">
        <v>-8</v>
      </c>
      <c r="AK28" s="14">
        <v>212.0053832080835</v>
      </c>
      <c r="AL28" s="11">
        <v>0.07861650943380502</v>
      </c>
      <c r="AM28" s="12">
        <v>165</v>
      </c>
      <c r="AN28" s="12">
        <v>182</v>
      </c>
      <c r="AO28" s="12">
        <v>191</v>
      </c>
      <c r="AP28" s="13" t="s">
        <v>683</v>
      </c>
      <c r="AQ28" s="11" t="s">
        <v>633</v>
      </c>
    </row>
    <row r="29" spans="1:43" ht="13.5">
      <c r="A29">
        <v>27</v>
      </c>
      <c r="B29" s="1" t="s">
        <v>568</v>
      </c>
      <c r="C29" s="1" t="s">
        <v>33</v>
      </c>
      <c r="E29">
        <v>74</v>
      </c>
      <c r="F29">
        <v>82</v>
      </c>
      <c r="G29">
        <v>170</v>
      </c>
      <c r="H29">
        <v>11.2</v>
      </c>
      <c r="I29">
        <v>9.7</v>
      </c>
      <c r="J29">
        <v>38.6</v>
      </c>
      <c r="K29" s="9">
        <v>0.18823529411764706</v>
      </c>
      <c r="L29" s="9">
        <v>0.15798045602605862</v>
      </c>
      <c r="M29">
        <v>40</v>
      </c>
      <c r="N29">
        <v>84</v>
      </c>
      <c r="O29">
        <v>169</v>
      </c>
      <c r="P29">
        <v>37</v>
      </c>
      <c r="Q29">
        <v>18</v>
      </c>
      <c r="R29">
        <v>-60</v>
      </c>
      <c r="S29" s="10">
        <v>163.30075576600638</v>
      </c>
      <c r="T29" s="11">
        <v>0.5220153254455275</v>
      </c>
      <c r="U29" s="12">
        <v>40</v>
      </c>
      <c r="V29" s="12">
        <v>84</v>
      </c>
      <c r="W29" s="12">
        <v>169</v>
      </c>
      <c r="X29" s="13" t="s">
        <v>684</v>
      </c>
      <c r="Y29" s="11" t="s">
        <v>633</v>
      </c>
      <c r="Z29">
        <v>11.4</v>
      </c>
      <c r="AA29">
        <v>11.3</v>
      </c>
      <c r="AB29">
        <v>38.7</v>
      </c>
      <c r="AC29" s="9">
        <v>0.18566775244299674</v>
      </c>
      <c r="AD29" s="9">
        <v>0.18403908794788273</v>
      </c>
      <c r="AE29">
        <v>9</v>
      </c>
      <c r="AF29">
        <v>96</v>
      </c>
      <c r="AG29">
        <v>169</v>
      </c>
      <c r="AH29">
        <v>40</v>
      </c>
      <c r="AI29">
        <v>6</v>
      </c>
      <c r="AJ29">
        <v>-55</v>
      </c>
      <c r="AK29" s="14">
        <v>173.77417093557423</v>
      </c>
      <c r="AL29" s="11">
        <v>0.4610525397874351</v>
      </c>
      <c r="AM29" s="12">
        <v>9</v>
      </c>
      <c r="AN29" s="12">
        <v>96</v>
      </c>
      <c r="AO29" s="12">
        <v>169</v>
      </c>
      <c r="AP29" s="13" t="s">
        <v>685</v>
      </c>
      <c r="AQ29" s="11" t="s">
        <v>633</v>
      </c>
    </row>
    <row r="30" spans="1:43" ht="13.5">
      <c r="A30">
        <v>28</v>
      </c>
      <c r="B30" s="1" t="s">
        <v>568</v>
      </c>
      <c r="C30" s="1" t="s">
        <v>34</v>
      </c>
      <c r="E30">
        <v>40</v>
      </c>
      <c r="F30">
        <v>24</v>
      </c>
      <c r="G30">
        <v>137</v>
      </c>
      <c r="H30">
        <v>4.8</v>
      </c>
      <c r="I30">
        <v>2.8</v>
      </c>
      <c r="J30">
        <v>24.1</v>
      </c>
      <c r="K30" s="9">
        <v>0.15141955835962143</v>
      </c>
      <c r="L30" s="9">
        <v>0.08536585365853659</v>
      </c>
      <c r="M30">
        <v>-21</v>
      </c>
      <c r="N30">
        <v>34</v>
      </c>
      <c r="O30">
        <v>137</v>
      </c>
      <c r="P30">
        <v>19</v>
      </c>
      <c r="Q30">
        <v>40</v>
      </c>
      <c r="R30">
        <v>-72</v>
      </c>
      <c r="S30" s="10">
        <v>150.94539590092285</v>
      </c>
      <c r="T30" s="11">
        <v>0.6863753427324667</v>
      </c>
      <c r="U30" s="12">
        <v>0</v>
      </c>
      <c r="V30" s="12">
        <v>34</v>
      </c>
      <c r="W30" s="12">
        <v>137</v>
      </c>
      <c r="X30" s="13" t="s">
        <v>686</v>
      </c>
      <c r="Y30" s="11" t="s">
        <v>687</v>
      </c>
      <c r="Z30">
        <v>4.9</v>
      </c>
      <c r="AA30">
        <v>3.9</v>
      </c>
      <c r="AB30">
        <v>24</v>
      </c>
      <c r="AC30" s="9">
        <v>0.14939024390243905</v>
      </c>
      <c r="AD30" s="9">
        <v>0.11890243902439025</v>
      </c>
      <c r="AE30">
        <v>-40</v>
      </c>
      <c r="AF30">
        <v>53</v>
      </c>
      <c r="AG30">
        <v>138</v>
      </c>
      <c r="AH30">
        <v>23</v>
      </c>
      <c r="AI30">
        <v>20</v>
      </c>
      <c r="AJ30">
        <v>-64</v>
      </c>
      <c r="AK30" s="14">
        <v>162.64597536373867</v>
      </c>
      <c r="AL30" s="11">
        <v>0.5587684871413404</v>
      </c>
      <c r="AM30" s="12">
        <v>0</v>
      </c>
      <c r="AN30" s="12">
        <v>53</v>
      </c>
      <c r="AO30" s="12">
        <v>138</v>
      </c>
      <c r="AP30" s="13" t="s">
        <v>688</v>
      </c>
      <c r="AQ30" s="11" t="s">
        <v>687</v>
      </c>
    </row>
    <row r="31" spans="1:43" ht="13.5">
      <c r="A31">
        <v>29</v>
      </c>
      <c r="B31" s="1" t="s">
        <v>568</v>
      </c>
      <c r="C31" s="1" t="s">
        <v>35</v>
      </c>
      <c r="E31">
        <v>62</v>
      </c>
      <c r="F31">
        <v>76</v>
      </c>
      <c r="G31">
        <v>182</v>
      </c>
      <c r="H31">
        <v>11.1</v>
      </c>
      <c r="I31">
        <v>9.1</v>
      </c>
      <c r="J31">
        <v>45.1</v>
      </c>
      <c r="K31" s="9">
        <v>0.16998468606431852</v>
      </c>
      <c r="L31" s="9">
        <v>0.13541666666666669</v>
      </c>
      <c r="M31">
        <v>-16</v>
      </c>
      <c r="N31">
        <v>81</v>
      </c>
      <c r="O31">
        <v>181</v>
      </c>
      <c r="P31">
        <v>36</v>
      </c>
      <c r="Q31">
        <v>23</v>
      </c>
      <c r="R31">
        <v>-71</v>
      </c>
      <c r="S31" s="10">
        <v>162.0505970070861</v>
      </c>
      <c r="T31" s="11">
        <v>0.6219369385681763</v>
      </c>
      <c r="U31" s="12">
        <v>0</v>
      </c>
      <c r="V31" s="12">
        <v>81</v>
      </c>
      <c r="W31" s="12">
        <v>181</v>
      </c>
      <c r="X31" s="13" t="s">
        <v>689</v>
      </c>
      <c r="Y31" s="11" t="s">
        <v>687</v>
      </c>
      <c r="Z31">
        <v>11.3</v>
      </c>
      <c r="AA31">
        <v>11.1</v>
      </c>
      <c r="AB31">
        <v>44.8</v>
      </c>
      <c r="AC31" s="9">
        <v>0.16815476190476195</v>
      </c>
      <c r="AD31" s="9">
        <v>0.16517857142857145</v>
      </c>
      <c r="AE31">
        <v>-46</v>
      </c>
      <c r="AF31">
        <v>96</v>
      </c>
      <c r="AG31">
        <v>182</v>
      </c>
      <c r="AH31">
        <v>40</v>
      </c>
      <c r="AI31">
        <v>7</v>
      </c>
      <c r="AJ31">
        <v>-64</v>
      </c>
      <c r="AK31" s="14">
        <v>173.75808565258495</v>
      </c>
      <c r="AL31" s="11">
        <v>0.5365139534273291</v>
      </c>
      <c r="AM31" s="12">
        <v>0</v>
      </c>
      <c r="AN31" s="12">
        <v>96</v>
      </c>
      <c r="AO31" s="12">
        <v>182</v>
      </c>
      <c r="AP31" s="13" t="s">
        <v>690</v>
      </c>
      <c r="AQ31" s="11" t="s">
        <v>687</v>
      </c>
    </row>
    <row r="32" spans="1:43" ht="13.5">
      <c r="A32">
        <v>30</v>
      </c>
      <c r="B32" s="1" t="s">
        <v>568</v>
      </c>
      <c r="C32" s="1" t="s">
        <v>36</v>
      </c>
      <c r="E32">
        <v>71</v>
      </c>
      <c r="F32">
        <v>90</v>
      </c>
      <c r="G32">
        <v>192</v>
      </c>
      <c r="H32">
        <v>13.9</v>
      </c>
      <c r="I32">
        <v>12.3</v>
      </c>
      <c r="J32">
        <v>51.3</v>
      </c>
      <c r="K32" s="9">
        <v>0.17935483870967742</v>
      </c>
      <c r="L32" s="9">
        <v>0.15491183879093198</v>
      </c>
      <c r="M32">
        <v>17</v>
      </c>
      <c r="N32">
        <v>96</v>
      </c>
      <c r="O32">
        <v>192</v>
      </c>
      <c r="P32">
        <v>42</v>
      </c>
      <c r="Q32">
        <v>18</v>
      </c>
      <c r="R32">
        <v>-67</v>
      </c>
      <c r="S32" s="10">
        <v>164.96218409641776</v>
      </c>
      <c r="T32" s="11">
        <v>0.5781315690317483</v>
      </c>
      <c r="U32" s="12">
        <v>17</v>
      </c>
      <c r="V32" s="12">
        <v>96</v>
      </c>
      <c r="W32" s="12">
        <v>192</v>
      </c>
      <c r="X32" s="13" t="s">
        <v>691</v>
      </c>
      <c r="Y32" s="11" t="s">
        <v>633</v>
      </c>
      <c r="Z32">
        <v>14.1</v>
      </c>
      <c r="AA32">
        <v>14.4</v>
      </c>
      <c r="AB32">
        <v>50.9</v>
      </c>
      <c r="AC32" s="9">
        <v>0.17758186397984885</v>
      </c>
      <c r="AD32" s="9">
        <v>0.181360201511335</v>
      </c>
      <c r="AE32">
        <v>-37</v>
      </c>
      <c r="AF32">
        <v>109</v>
      </c>
      <c r="AG32">
        <v>192</v>
      </c>
      <c r="AH32">
        <v>45</v>
      </c>
      <c r="AI32">
        <v>3</v>
      </c>
      <c r="AJ32">
        <v>-61</v>
      </c>
      <c r="AK32" s="14">
        <v>177.18444331578877</v>
      </c>
      <c r="AL32" s="11">
        <v>0.5089477161534156</v>
      </c>
      <c r="AM32" s="12">
        <v>0</v>
      </c>
      <c r="AN32" s="12">
        <v>109</v>
      </c>
      <c r="AO32" s="12">
        <v>192</v>
      </c>
      <c r="AP32" s="13" t="s">
        <v>692</v>
      </c>
      <c r="AQ32" s="11" t="s">
        <v>687</v>
      </c>
    </row>
    <row r="33" spans="1:43" ht="13.5">
      <c r="A33">
        <v>31</v>
      </c>
      <c r="B33" s="1" t="s">
        <v>568</v>
      </c>
      <c r="C33" s="1" t="s">
        <v>37</v>
      </c>
      <c r="E33">
        <v>87</v>
      </c>
      <c r="F33">
        <v>114</v>
      </c>
      <c r="G33">
        <v>203</v>
      </c>
      <c r="H33">
        <v>18.8</v>
      </c>
      <c r="I33">
        <v>18.3</v>
      </c>
      <c r="J33">
        <v>57.9</v>
      </c>
      <c r="K33" s="9">
        <v>0.19789473684210526</v>
      </c>
      <c r="L33" s="9">
        <v>0.18846549948506697</v>
      </c>
      <c r="M33">
        <v>56</v>
      </c>
      <c r="N33">
        <v>119</v>
      </c>
      <c r="O33">
        <v>201</v>
      </c>
      <c r="P33">
        <v>50</v>
      </c>
      <c r="Q33">
        <v>9</v>
      </c>
      <c r="R33">
        <v>-58</v>
      </c>
      <c r="S33" s="10">
        <v>171.17962044797895</v>
      </c>
      <c r="T33" s="11">
        <v>0.48911768636097297</v>
      </c>
      <c r="U33" s="12">
        <v>56</v>
      </c>
      <c r="V33" s="12">
        <v>119</v>
      </c>
      <c r="W33" s="12">
        <v>201</v>
      </c>
      <c r="X33" s="13" t="s">
        <v>693</v>
      </c>
      <c r="Y33" s="11" t="s">
        <v>633</v>
      </c>
      <c r="Z33">
        <v>19</v>
      </c>
      <c r="AA33">
        <v>20.5</v>
      </c>
      <c r="AB33">
        <v>57.6</v>
      </c>
      <c r="AC33" s="9">
        <v>0.1956745623069001</v>
      </c>
      <c r="AD33" s="9">
        <v>0.21112255406797117</v>
      </c>
      <c r="AE33">
        <v>31</v>
      </c>
      <c r="AF33">
        <v>130</v>
      </c>
      <c r="AG33">
        <v>202</v>
      </c>
      <c r="AH33">
        <v>52</v>
      </c>
      <c r="AI33">
        <v>-3</v>
      </c>
      <c r="AJ33">
        <v>-54</v>
      </c>
      <c r="AK33" s="14">
        <v>183.17983011986425</v>
      </c>
      <c r="AL33" s="11">
        <v>0.45069390943299864</v>
      </c>
      <c r="AM33" s="12">
        <v>31</v>
      </c>
      <c r="AN33" s="12">
        <v>130</v>
      </c>
      <c r="AO33" s="12">
        <v>202</v>
      </c>
      <c r="AP33" s="13" t="s">
        <v>694</v>
      </c>
      <c r="AQ33" s="11" t="s">
        <v>633</v>
      </c>
    </row>
    <row r="34" spans="1:43" ht="13.5">
      <c r="A34">
        <v>32</v>
      </c>
      <c r="B34" s="1" t="s">
        <v>568</v>
      </c>
      <c r="C34" s="1" t="s">
        <v>38</v>
      </c>
      <c r="E34">
        <v>114</v>
      </c>
      <c r="F34">
        <v>140</v>
      </c>
      <c r="G34">
        <v>216</v>
      </c>
      <c r="H34">
        <v>26.5</v>
      </c>
      <c r="I34">
        <v>27.1</v>
      </c>
      <c r="J34">
        <v>68.2</v>
      </c>
      <c r="K34" s="9">
        <v>0.21756978653530376</v>
      </c>
      <c r="L34" s="9">
        <v>0.21961102106969205</v>
      </c>
      <c r="M34">
        <v>90</v>
      </c>
      <c r="N34">
        <v>144</v>
      </c>
      <c r="O34">
        <v>215</v>
      </c>
      <c r="P34">
        <v>59</v>
      </c>
      <c r="Q34">
        <v>4</v>
      </c>
      <c r="R34">
        <v>-50</v>
      </c>
      <c r="S34" s="10">
        <v>175.42607874009914</v>
      </c>
      <c r="T34" s="11">
        <v>0.4179978734661484</v>
      </c>
      <c r="U34" s="12">
        <v>90</v>
      </c>
      <c r="V34" s="12">
        <v>144</v>
      </c>
      <c r="W34" s="12">
        <v>215</v>
      </c>
      <c r="X34" s="13" t="s">
        <v>695</v>
      </c>
      <c r="Y34" s="11" t="s">
        <v>633</v>
      </c>
      <c r="Z34">
        <v>26.7</v>
      </c>
      <c r="AA34">
        <v>29.3</v>
      </c>
      <c r="AB34">
        <v>67.4</v>
      </c>
      <c r="AC34" s="9">
        <v>0.21636952998379252</v>
      </c>
      <c r="AD34" s="9">
        <v>0.23743922204213938</v>
      </c>
      <c r="AE34">
        <v>79</v>
      </c>
      <c r="AF34">
        <v>153</v>
      </c>
      <c r="AG34">
        <v>215</v>
      </c>
      <c r="AH34">
        <v>61</v>
      </c>
      <c r="AI34">
        <v>-5</v>
      </c>
      <c r="AJ34">
        <v>-46</v>
      </c>
      <c r="AK34" s="14">
        <v>186.20344790169185</v>
      </c>
      <c r="AL34" s="11">
        <v>0.38559117670864246</v>
      </c>
      <c r="AM34" s="12">
        <v>79</v>
      </c>
      <c r="AN34" s="12">
        <v>153</v>
      </c>
      <c r="AO34" s="12">
        <v>215</v>
      </c>
      <c r="AP34" s="13" t="s">
        <v>696</v>
      </c>
      <c r="AQ34" s="11" t="s">
        <v>633</v>
      </c>
    </row>
    <row r="35" spans="1:43" ht="13.5">
      <c r="A35">
        <v>33</v>
      </c>
      <c r="B35" s="1" t="s">
        <v>568</v>
      </c>
      <c r="C35" s="1" t="s">
        <v>39</v>
      </c>
      <c r="E35">
        <v>133</v>
      </c>
      <c r="F35">
        <v>160</v>
      </c>
      <c r="G35">
        <v>216</v>
      </c>
      <c r="H35">
        <v>32.3</v>
      </c>
      <c r="I35">
        <v>34.6</v>
      </c>
      <c r="J35">
        <v>68.7</v>
      </c>
      <c r="K35" s="9">
        <v>0.23820058997050142</v>
      </c>
      <c r="L35" s="9">
        <v>0.2521865889212828</v>
      </c>
      <c r="M35">
        <v>115</v>
      </c>
      <c r="N35">
        <v>163</v>
      </c>
      <c r="O35">
        <v>214</v>
      </c>
      <c r="P35">
        <v>65</v>
      </c>
      <c r="Q35">
        <v>-3</v>
      </c>
      <c r="R35">
        <v>-37</v>
      </c>
      <c r="S35" s="10">
        <v>184.63546342690265</v>
      </c>
      <c r="T35" s="11">
        <v>0.30934518655450977</v>
      </c>
      <c r="U35" s="12">
        <v>115</v>
      </c>
      <c r="V35" s="12">
        <v>163</v>
      </c>
      <c r="W35" s="12">
        <v>214</v>
      </c>
      <c r="X35" s="13" t="s">
        <v>697</v>
      </c>
      <c r="Y35" s="11" t="s">
        <v>633</v>
      </c>
      <c r="Z35">
        <v>32.7</v>
      </c>
      <c r="AA35">
        <v>36.5</v>
      </c>
      <c r="AB35">
        <v>68</v>
      </c>
      <c r="AC35" s="9">
        <v>0.23833819241982512</v>
      </c>
      <c r="AD35" s="9">
        <v>0.26603498542274057</v>
      </c>
      <c r="AE35">
        <v>111</v>
      </c>
      <c r="AF35">
        <v>169</v>
      </c>
      <c r="AG35">
        <v>214</v>
      </c>
      <c r="AH35">
        <v>67</v>
      </c>
      <c r="AI35">
        <v>-8</v>
      </c>
      <c r="AJ35">
        <v>-35</v>
      </c>
      <c r="AK35" s="14">
        <v>192.87500155961249</v>
      </c>
      <c r="AL35" s="11">
        <v>0.2991887178502707</v>
      </c>
      <c r="AM35" s="12">
        <v>111</v>
      </c>
      <c r="AN35" s="12">
        <v>169</v>
      </c>
      <c r="AO35" s="12">
        <v>214</v>
      </c>
      <c r="AP35" s="13" t="s">
        <v>698</v>
      </c>
      <c r="AQ35" s="11" t="s">
        <v>633</v>
      </c>
    </row>
    <row r="36" spans="1:43" ht="13.5">
      <c r="A36">
        <v>34</v>
      </c>
      <c r="B36" s="1" t="s">
        <v>568</v>
      </c>
      <c r="C36" s="1" t="s">
        <v>40</v>
      </c>
      <c r="E36">
        <v>163</v>
      </c>
      <c r="F36">
        <v>186</v>
      </c>
      <c r="G36">
        <v>221</v>
      </c>
      <c r="H36">
        <v>43.6</v>
      </c>
      <c r="I36">
        <v>47.2</v>
      </c>
      <c r="J36">
        <v>74.3</v>
      </c>
      <c r="K36" s="9">
        <v>0.26408237431859477</v>
      </c>
      <c r="L36" s="9">
        <v>0.2834834834834835</v>
      </c>
      <c r="M36">
        <v>153</v>
      </c>
      <c r="N36">
        <v>186</v>
      </c>
      <c r="O36">
        <v>220</v>
      </c>
      <c r="P36">
        <v>74</v>
      </c>
      <c r="Q36">
        <v>-4</v>
      </c>
      <c r="R36">
        <v>-24</v>
      </c>
      <c r="S36" s="10">
        <v>189.46232220802563</v>
      </c>
      <c r="T36" s="11">
        <v>0.20275875100994065</v>
      </c>
      <c r="U36" s="12">
        <v>153</v>
      </c>
      <c r="V36" s="12">
        <v>186</v>
      </c>
      <c r="W36" s="12">
        <v>220</v>
      </c>
      <c r="X36" s="13" t="s">
        <v>699</v>
      </c>
      <c r="Y36" s="11" t="s">
        <v>633</v>
      </c>
      <c r="Z36">
        <v>44.1</v>
      </c>
      <c r="AA36">
        <v>49</v>
      </c>
      <c r="AB36">
        <v>73.4</v>
      </c>
      <c r="AC36" s="9">
        <v>0.2648648648648649</v>
      </c>
      <c r="AD36" s="9">
        <v>0.29429429429429427</v>
      </c>
      <c r="AE36">
        <v>151</v>
      </c>
      <c r="AF36">
        <v>191</v>
      </c>
      <c r="AG36">
        <v>220</v>
      </c>
      <c r="AH36">
        <v>75</v>
      </c>
      <c r="AI36">
        <v>-8</v>
      </c>
      <c r="AJ36">
        <v>-22</v>
      </c>
      <c r="AK36" s="14">
        <v>199.9831065219</v>
      </c>
      <c r="AL36" s="11">
        <v>0.1950783318453271</v>
      </c>
      <c r="AM36" s="12">
        <v>151</v>
      </c>
      <c r="AN36" s="12">
        <v>191</v>
      </c>
      <c r="AO36" s="12">
        <v>220</v>
      </c>
      <c r="AP36" s="13" t="s">
        <v>700</v>
      </c>
      <c r="AQ36" s="11" t="s">
        <v>633</v>
      </c>
    </row>
    <row r="37" spans="1:43" ht="13.5">
      <c r="A37">
        <v>35</v>
      </c>
      <c r="B37" s="1" t="s">
        <v>568</v>
      </c>
      <c r="C37" s="1" t="s">
        <v>41</v>
      </c>
      <c r="E37">
        <v>186</v>
      </c>
      <c r="F37">
        <v>204</v>
      </c>
      <c r="G37">
        <v>221</v>
      </c>
      <c r="H37">
        <v>53</v>
      </c>
      <c r="I37">
        <v>57.8</v>
      </c>
      <c r="J37">
        <v>76</v>
      </c>
      <c r="K37" s="9">
        <v>0.2837259100642398</v>
      </c>
      <c r="L37" s="9">
        <v>0.30958757364756295</v>
      </c>
      <c r="M37">
        <v>179</v>
      </c>
      <c r="N37">
        <v>204</v>
      </c>
      <c r="O37">
        <v>220</v>
      </c>
      <c r="P37">
        <v>81</v>
      </c>
      <c r="Q37">
        <v>-6</v>
      </c>
      <c r="R37">
        <v>-13</v>
      </c>
      <c r="S37" s="10">
        <v>204.77514056883192</v>
      </c>
      <c r="T37" s="11">
        <v>0.11931517552730295</v>
      </c>
      <c r="U37" s="12">
        <v>179</v>
      </c>
      <c r="V37" s="12">
        <v>204</v>
      </c>
      <c r="W37" s="12">
        <v>220</v>
      </c>
      <c r="X37" s="13" t="s">
        <v>701</v>
      </c>
      <c r="Y37" s="11" t="s">
        <v>633</v>
      </c>
      <c r="Z37">
        <v>53.3</v>
      </c>
      <c r="AA37">
        <v>58.6</v>
      </c>
      <c r="AB37">
        <v>74.8</v>
      </c>
      <c r="AC37" s="9">
        <v>0.28548473486877346</v>
      </c>
      <c r="AD37" s="9">
        <v>0.3138725227637922</v>
      </c>
      <c r="AE37">
        <v>179</v>
      </c>
      <c r="AF37">
        <v>205</v>
      </c>
      <c r="AG37">
        <v>220</v>
      </c>
      <c r="AH37">
        <v>81</v>
      </c>
      <c r="AI37">
        <v>-7</v>
      </c>
      <c r="AJ37">
        <v>-12</v>
      </c>
      <c r="AK37" s="14">
        <v>210.25643716352928</v>
      </c>
      <c r="AL37" s="11">
        <v>0.11577036657874837</v>
      </c>
      <c r="AM37" s="12">
        <v>179</v>
      </c>
      <c r="AN37" s="12">
        <v>205</v>
      </c>
      <c r="AO37" s="12">
        <v>220</v>
      </c>
      <c r="AP37" s="13" t="s">
        <v>702</v>
      </c>
      <c r="AQ37" s="11" t="s">
        <v>633</v>
      </c>
    </row>
    <row r="38" spans="1:43" ht="13.5">
      <c r="A38">
        <v>36</v>
      </c>
      <c r="B38" s="1" t="s">
        <v>568</v>
      </c>
      <c r="C38" s="1" t="s">
        <v>42</v>
      </c>
      <c r="E38">
        <v>209</v>
      </c>
      <c r="F38">
        <v>220</v>
      </c>
      <c r="G38">
        <v>226</v>
      </c>
      <c r="H38">
        <v>63.3</v>
      </c>
      <c r="I38">
        <v>68.4</v>
      </c>
      <c r="J38">
        <v>80.7</v>
      </c>
      <c r="K38" s="9">
        <v>0.2980225988700565</v>
      </c>
      <c r="L38" s="9">
        <v>0.3227937706465314</v>
      </c>
      <c r="M38">
        <v>203</v>
      </c>
      <c r="N38">
        <v>218</v>
      </c>
      <c r="O38">
        <v>224</v>
      </c>
      <c r="P38">
        <v>86</v>
      </c>
      <c r="Q38">
        <v>-5</v>
      </c>
      <c r="R38">
        <v>-6</v>
      </c>
      <c r="S38" s="10">
        <v>219.8055710922652</v>
      </c>
      <c r="T38" s="11">
        <v>0.06508541396588878</v>
      </c>
      <c r="U38" s="12">
        <v>203</v>
      </c>
      <c r="V38" s="12">
        <v>218</v>
      </c>
      <c r="W38" s="12">
        <v>224</v>
      </c>
      <c r="X38" s="13" t="s">
        <v>703</v>
      </c>
      <c r="Y38" s="11" t="s">
        <v>633</v>
      </c>
      <c r="Z38">
        <v>63.5</v>
      </c>
      <c r="AA38">
        <v>68.9</v>
      </c>
      <c r="AB38">
        <v>79.5</v>
      </c>
      <c r="AC38" s="9">
        <v>0.29966965549787633</v>
      </c>
      <c r="AD38" s="9">
        <v>0.32515337423312884</v>
      </c>
      <c r="AE38">
        <v>204</v>
      </c>
      <c r="AF38">
        <v>219</v>
      </c>
      <c r="AG38">
        <v>224</v>
      </c>
      <c r="AH38">
        <v>86</v>
      </c>
      <c r="AI38">
        <v>-5</v>
      </c>
      <c r="AJ38">
        <v>-5</v>
      </c>
      <c r="AK38" s="14">
        <v>225</v>
      </c>
      <c r="AL38" s="11">
        <v>0.05892556509887896</v>
      </c>
      <c r="AM38" s="12">
        <v>204</v>
      </c>
      <c r="AN38" s="12">
        <v>219</v>
      </c>
      <c r="AO38" s="12">
        <v>224</v>
      </c>
      <c r="AP38" s="13" t="s">
        <v>704</v>
      </c>
      <c r="AQ38" s="11" t="s">
        <v>633</v>
      </c>
    </row>
    <row r="39" spans="1:43" ht="13.5">
      <c r="A39">
        <v>37</v>
      </c>
      <c r="B39" s="1" t="s">
        <v>568</v>
      </c>
      <c r="C39" s="1" t="s">
        <v>43</v>
      </c>
      <c r="E39">
        <v>220</v>
      </c>
      <c r="F39">
        <v>227</v>
      </c>
      <c r="G39">
        <v>225</v>
      </c>
      <c r="H39">
        <v>68.3</v>
      </c>
      <c r="I39">
        <v>73.5</v>
      </c>
      <c r="J39">
        <v>81.4</v>
      </c>
      <c r="K39" s="9">
        <v>0.30600358422939067</v>
      </c>
      <c r="L39" s="9">
        <v>0.33093201260693383</v>
      </c>
      <c r="M39">
        <v>215</v>
      </c>
      <c r="N39">
        <v>225</v>
      </c>
      <c r="O39">
        <v>224</v>
      </c>
      <c r="P39">
        <v>89</v>
      </c>
      <c r="Q39">
        <v>-4</v>
      </c>
      <c r="R39">
        <v>-1</v>
      </c>
      <c r="S39" s="10">
        <v>255.96375653207352</v>
      </c>
      <c r="T39" s="11">
        <v>0.03435921354681384</v>
      </c>
      <c r="U39" s="12">
        <v>215</v>
      </c>
      <c r="V39" s="12">
        <v>225</v>
      </c>
      <c r="W39" s="12">
        <v>224</v>
      </c>
      <c r="X39" s="13" t="s">
        <v>705</v>
      </c>
      <c r="Y39" s="11" t="s">
        <v>633</v>
      </c>
      <c r="Z39">
        <v>68.4</v>
      </c>
      <c r="AA39">
        <v>73.6</v>
      </c>
      <c r="AB39">
        <v>80.1</v>
      </c>
      <c r="AC39" s="9">
        <v>0.30796938316073846</v>
      </c>
      <c r="AD39" s="9">
        <v>0.3313822602431337</v>
      </c>
      <c r="AE39">
        <v>216</v>
      </c>
      <c r="AF39">
        <v>225</v>
      </c>
      <c r="AG39">
        <v>224</v>
      </c>
      <c r="AH39">
        <v>89</v>
      </c>
      <c r="AI39">
        <v>-4</v>
      </c>
      <c r="AJ39">
        <v>-1</v>
      </c>
      <c r="AK39" s="14">
        <v>255.96375653207352</v>
      </c>
      <c r="AL39" s="11">
        <v>0.03435921354681384</v>
      </c>
      <c r="AM39" s="12">
        <v>216</v>
      </c>
      <c r="AN39" s="12">
        <v>225</v>
      </c>
      <c r="AO39" s="12">
        <v>224</v>
      </c>
      <c r="AP39" s="13" t="s">
        <v>706</v>
      </c>
      <c r="AQ39" s="11" t="s">
        <v>633</v>
      </c>
    </row>
    <row r="40" spans="1:43" ht="13.5">
      <c r="A40">
        <v>38</v>
      </c>
      <c r="B40" s="1" t="s">
        <v>569</v>
      </c>
      <c r="C40" s="1" t="s">
        <v>44</v>
      </c>
      <c r="E40">
        <v>36</v>
      </c>
      <c r="F40">
        <v>39</v>
      </c>
      <c r="G40">
        <v>49</v>
      </c>
      <c r="H40">
        <v>1.5</v>
      </c>
      <c r="I40">
        <v>1.6</v>
      </c>
      <c r="J40">
        <v>2.6</v>
      </c>
      <c r="K40" s="9">
        <v>0.2631578947368421</v>
      </c>
      <c r="L40" s="9">
        <v>0.27586206896551724</v>
      </c>
      <c r="M40">
        <v>27</v>
      </c>
      <c r="N40">
        <v>35</v>
      </c>
      <c r="O40">
        <v>44</v>
      </c>
      <c r="P40">
        <v>13</v>
      </c>
      <c r="Q40">
        <v>-1</v>
      </c>
      <c r="R40">
        <v>-9</v>
      </c>
      <c r="S40" s="10">
        <v>186.3401917459099</v>
      </c>
      <c r="T40" s="11">
        <v>0.07546154281781181</v>
      </c>
      <c r="U40" s="12">
        <v>27</v>
      </c>
      <c r="V40" s="12">
        <v>35</v>
      </c>
      <c r="W40" s="12">
        <v>44</v>
      </c>
      <c r="X40" s="13" t="s">
        <v>707</v>
      </c>
      <c r="Y40" s="11" t="s">
        <v>633</v>
      </c>
      <c r="Z40">
        <v>1.6</v>
      </c>
      <c r="AA40">
        <v>1.6</v>
      </c>
      <c r="AB40">
        <v>2.6</v>
      </c>
      <c r="AC40" s="9">
        <v>0.27586206896551724</v>
      </c>
      <c r="AD40" s="9">
        <v>0.27586206896551724</v>
      </c>
      <c r="AE40">
        <v>32</v>
      </c>
      <c r="AF40">
        <v>33</v>
      </c>
      <c r="AG40">
        <v>44</v>
      </c>
      <c r="AH40">
        <v>13</v>
      </c>
      <c r="AI40">
        <v>3</v>
      </c>
      <c r="AJ40">
        <v>-9</v>
      </c>
      <c r="AK40" s="14">
        <v>161.565051177078</v>
      </c>
      <c r="AL40" s="11">
        <v>0.07905694150420949</v>
      </c>
      <c r="AM40" s="12">
        <v>32</v>
      </c>
      <c r="AN40" s="12">
        <v>33</v>
      </c>
      <c r="AO40" s="12">
        <v>44</v>
      </c>
      <c r="AP40" s="13" t="s">
        <v>708</v>
      </c>
      <c r="AQ40" s="11" t="s">
        <v>633</v>
      </c>
    </row>
    <row r="41" spans="1:43" ht="13.5">
      <c r="A41">
        <v>39</v>
      </c>
      <c r="B41" s="1" t="s">
        <v>569</v>
      </c>
      <c r="C41" s="1" t="s">
        <v>45</v>
      </c>
      <c r="E41">
        <v>45</v>
      </c>
      <c r="F41">
        <v>50</v>
      </c>
      <c r="G41">
        <v>68</v>
      </c>
      <c r="H41">
        <v>2.6</v>
      </c>
      <c r="I41">
        <v>2.7</v>
      </c>
      <c r="J41">
        <v>5.3</v>
      </c>
      <c r="K41" s="9">
        <v>0.2452830188679245</v>
      </c>
      <c r="L41" s="9">
        <v>0.23478260869565218</v>
      </c>
      <c r="M41">
        <v>34</v>
      </c>
      <c r="N41">
        <v>46</v>
      </c>
      <c r="O41">
        <v>64</v>
      </c>
      <c r="P41">
        <v>19</v>
      </c>
      <c r="Q41">
        <v>1</v>
      </c>
      <c r="R41">
        <v>-16</v>
      </c>
      <c r="S41" s="10">
        <v>176.42366562500263</v>
      </c>
      <c r="T41" s="11">
        <v>0.13359349618234498</v>
      </c>
      <c r="U41" s="12">
        <v>34</v>
      </c>
      <c r="V41" s="12">
        <v>46</v>
      </c>
      <c r="W41" s="12">
        <v>64</v>
      </c>
      <c r="X41" s="13" t="s">
        <v>709</v>
      </c>
      <c r="Y41" s="11" t="s">
        <v>633</v>
      </c>
      <c r="Z41">
        <v>2.9</v>
      </c>
      <c r="AA41">
        <v>3</v>
      </c>
      <c r="AB41">
        <v>5.6</v>
      </c>
      <c r="AC41" s="9">
        <v>0.25217391304347825</v>
      </c>
      <c r="AD41" s="9">
        <v>0.2608695652173913</v>
      </c>
      <c r="AE41">
        <v>39</v>
      </c>
      <c r="AF41">
        <v>49</v>
      </c>
      <c r="AG41">
        <v>67</v>
      </c>
      <c r="AH41">
        <v>20</v>
      </c>
      <c r="AI41">
        <v>1</v>
      </c>
      <c r="AJ41">
        <v>-15</v>
      </c>
      <c r="AK41" s="14">
        <v>176.18592516570965</v>
      </c>
      <c r="AL41" s="11">
        <v>0.12527746981977422</v>
      </c>
      <c r="AM41" s="12">
        <v>39</v>
      </c>
      <c r="AN41" s="12">
        <v>49</v>
      </c>
      <c r="AO41" s="12">
        <v>67</v>
      </c>
      <c r="AP41" s="13" t="s">
        <v>710</v>
      </c>
      <c r="AQ41" s="11" t="s">
        <v>633</v>
      </c>
    </row>
    <row r="42" spans="1:43" ht="13.5">
      <c r="A42">
        <v>40</v>
      </c>
      <c r="B42" s="1" t="s">
        <v>569</v>
      </c>
      <c r="C42" s="1" t="s">
        <v>46</v>
      </c>
      <c r="E42">
        <v>58</v>
      </c>
      <c r="F42">
        <v>63</v>
      </c>
      <c r="G42">
        <v>100</v>
      </c>
      <c r="H42">
        <v>5.1</v>
      </c>
      <c r="I42">
        <v>4.9</v>
      </c>
      <c r="J42">
        <v>12.2</v>
      </c>
      <c r="K42" s="9">
        <v>0.22972972972972971</v>
      </c>
      <c r="L42" s="9">
        <v>0.2149122807017544</v>
      </c>
      <c r="M42">
        <v>48</v>
      </c>
      <c r="N42">
        <v>62</v>
      </c>
      <c r="O42">
        <v>98</v>
      </c>
      <c r="P42">
        <v>26</v>
      </c>
      <c r="Q42">
        <v>7</v>
      </c>
      <c r="R42">
        <v>-28</v>
      </c>
      <c r="S42" s="10">
        <v>165.96375653207352</v>
      </c>
      <c r="T42" s="11">
        <v>0.24051449482769685</v>
      </c>
      <c r="U42" s="12">
        <v>48</v>
      </c>
      <c r="V42" s="12">
        <v>62</v>
      </c>
      <c r="W42" s="12">
        <v>98</v>
      </c>
      <c r="X42" s="13" t="s">
        <v>711</v>
      </c>
      <c r="Y42" s="11" t="s">
        <v>633</v>
      </c>
      <c r="Z42">
        <v>5.2</v>
      </c>
      <c r="AA42">
        <v>5.3</v>
      </c>
      <c r="AB42">
        <v>12.3</v>
      </c>
      <c r="AC42" s="9">
        <v>0.22807017543859648</v>
      </c>
      <c r="AD42" s="9">
        <v>0.23245614035087717</v>
      </c>
      <c r="AE42">
        <v>45</v>
      </c>
      <c r="AF42">
        <v>66</v>
      </c>
      <c r="AG42">
        <v>99</v>
      </c>
      <c r="AH42">
        <v>28</v>
      </c>
      <c r="AI42">
        <v>3</v>
      </c>
      <c r="AJ42">
        <v>-26</v>
      </c>
      <c r="AK42" s="14">
        <v>173.418055344822</v>
      </c>
      <c r="AL42" s="11">
        <v>0.21810420547170667</v>
      </c>
      <c r="AM42" s="12">
        <v>45</v>
      </c>
      <c r="AN42" s="12">
        <v>66</v>
      </c>
      <c r="AO42" s="12">
        <v>99</v>
      </c>
      <c r="AP42" s="13" t="s">
        <v>712</v>
      </c>
      <c r="AQ42" s="11" t="s">
        <v>633</v>
      </c>
    </row>
    <row r="43" spans="1:43" ht="13.5">
      <c r="A43">
        <v>41</v>
      </c>
      <c r="B43" s="1" t="s">
        <v>569</v>
      </c>
      <c r="C43" s="1" t="s">
        <v>47</v>
      </c>
      <c r="E43">
        <v>76</v>
      </c>
      <c r="F43">
        <v>85</v>
      </c>
      <c r="G43">
        <v>122</v>
      </c>
      <c r="H43">
        <v>8.8</v>
      </c>
      <c r="I43">
        <v>8.8</v>
      </c>
      <c r="J43">
        <v>19.5</v>
      </c>
      <c r="K43" s="9">
        <v>0.2371967654986523</v>
      </c>
      <c r="L43" s="9">
        <v>0.22680412371134023</v>
      </c>
      <c r="M43">
        <v>65</v>
      </c>
      <c r="N43">
        <v>84</v>
      </c>
      <c r="O43">
        <v>122</v>
      </c>
      <c r="P43">
        <v>36</v>
      </c>
      <c r="Q43">
        <v>5</v>
      </c>
      <c r="R43">
        <v>-29</v>
      </c>
      <c r="S43" s="10">
        <v>170.21759296819272</v>
      </c>
      <c r="T43" s="11">
        <v>0.24523231615936936</v>
      </c>
      <c r="U43" s="12">
        <v>65</v>
      </c>
      <c r="V43" s="12">
        <v>84</v>
      </c>
      <c r="W43" s="12">
        <v>122</v>
      </c>
      <c r="X43" s="13" t="s">
        <v>713</v>
      </c>
      <c r="Y43" s="11" t="s">
        <v>633</v>
      </c>
      <c r="Z43">
        <v>9.2</v>
      </c>
      <c r="AA43">
        <v>9.7</v>
      </c>
      <c r="AB43">
        <v>19.9</v>
      </c>
      <c r="AC43" s="9">
        <v>0.23711340206185566</v>
      </c>
      <c r="AD43" s="9">
        <v>0.25</v>
      </c>
      <c r="AE43">
        <v>63</v>
      </c>
      <c r="AF43">
        <v>89</v>
      </c>
      <c r="AG43">
        <v>123</v>
      </c>
      <c r="AH43">
        <v>37</v>
      </c>
      <c r="AI43">
        <v>0</v>
      </c>
      <c r="AJ43">
        <v>-27</v>
      </c>
      <c r="AK43" s="14">
        <v>180</v>
      </c>
      <c r="AL43" s="11">
        <v>0.225</v>
      </c>
      <c r="AM43" s="12">
        <v>63</v>
      </c>
      <c r="AN43" s="12">
        <v>89</v>
      </c>
      <c r="AO43" s="12">
        <v>123</v>
      </c>
      <c r="AP43" s="13" t="s">
        <v>714</v>
      </c>
      <c r="AQ43" s="11" t="s">
        <v>633</v>
      </c>
    </row>
    <row r="44" spans="1:43" ht="13.5">
      <c r="A44">
        <v>42</v>
      </c>
      <c r="B44" s="1" t="s">
        <v>569</v>
      </c>
      <c r="C44" s="1" t="s">
        <v>48</v>
      </c>
      <c r="E44">
        <v>87</v>
      </c>
      <c r="F44">
        <v>95</v>
      </c>
      <c r="G44">
        <v>137</v>
      </c>
      <c r="H44">
        <v>11.7</v>
      </c>
      <c r="I44">
        <v>11.8</v>
      </c>
      <c r="J44">
        <v>25.3</v>
      </c>
      <c r="K44" s="9">
        <v>0.23975409836065573</v>
      </c>
      <c r="L44" s="9">
        <v>0.23647294589178358</v>
      </c>
      <c r="M44">
        <v>76</v>
      </c>
      <c r="N44">
        <v>97</v>
      </c>
      <c r="O44">
        <v>137</v>
      </c>
      <c r="P44">
        <v>41</v>
      </c>
      <c r="Q44">
        <v>4</v>
      </c>
      <c r="R44">
        <v>-30</v>
      </c>
      <c r="S44" s="10">
        <v>172.40535663140855</v>
      </c>
      <c r="T44" s="11">
        <v>0.25221243250702596</v>
      </c>
      <c r="U44" s="12">
        <v>76</v>
      </c>
      <c r="V44" s="12">
        <v>97</v>
      </c>
      <c r="W44" s="12">
        <v>137</v>
      </c>
      <c r="X44" s="13" t="s">
        <v>715</v>
      </c>
      <c r="Y44" s="11" t="s">
        <v>633</v>
      </c>
      <c r="Z44">
        <v>11.9</v>
      </c>
      <c r="AA44">
        <v>12.6</v>
      </c>
      <c r="AB44">
        <v>25.4</v>
      </c>
      <c r="AC44" s="9">
        <v>0.23847695390781565</v>
      </c>
      <c r="AD44" s="9">
        <v>0.25250501002004005</v>
      </c>
      <c r="AE44">
        <v>72</v>
      </c>
      <c r="AF44">
        <v>101</v>
      </c>
      <c r="AG44">
        <v>138</v>
      </c>
      <c r="AH44">
        <v>42</v>
      </c>
      <c r="AI44">
        <v>0</v>
      </c>
      <c r="AJ44">
        <v>-28</v>
      </c>
      <c r="AK44" s="14">
        <v>180</v>
      </c>
      <c r="AL44" s="11">
        <v>0.23333333333333334</v>
      </c>
      <c r="AM44" s="12">
        <v>72</v>
      </c>
      <c r="AN44" s="12">
        <v>101</v>
      </c>
      <c r="AO44" s="12">
        <v>138</v>
      </c>
      <c r="AP44" s="13" t="s">
        <v>716</v>
      </c>
      <c r="AQ44" s="11" t="s">
        <v>633</v>
      </c>
    </row>
    <row r="45" spans="1:43" ht="13.5">
      <c r="A45">
        <v>43</v>
      </c>
      <c r="B45" s="1" t="s">
        <v>569</v>
      </c>
      <c r="C45" s="1" t="s">
        <v>49</v>
      </c>
      <c r="E45">
        <v>99</v>
      </c>
      <c r="F45">
        <v>109</v>
      </c>
      <c r="G45">
        <v>150</v>
      </c>
      <c r="H45">
        <v>15.2</v>
      </c>
      <c r="I45">
        <v>15.7</v>
      </c>
      <c r="J45">
        <v>30.9</v>
      </c>
      <c r="K45" s="9">
        <v>0.2459546925566343</v>
      </c>
      <c r="L45" s="9">
        <v>0.24960254372019078</v>
      </c>
      <c r="M45">
        <v>88</v>
      </c>
      <c r="N45">
        <v>111</v>
      </c>
      <c r="O45">
        <v>150</v>
      </c>
      <c r="P45">
        <v>47</v>
      </c>
      <c r="Q45">
        <v>2</v>
      </c>
      <c r="R45">
        <v>-28</v>
      </c>
      <c r="S45" s="10">
        <v>175.91438322002512</v>
      </c>
      <c r="T45" s="11">
        <v>0.23392781412696997</v>
      </c>
      <c r="U45" s="12">
        <v>88</v>
      </c>
      <c r="V45" s="12">
        <v>111</v>
      </c>
      <c r="W45" s="12">
        <v>150</v>
      </c>
      <c r="X45" s="13" t="s">
        <v>717</v>
      </c>
      <c r="Y45" s="11" t="s">
        <v>633</v>
      </c>
      <c r="Z45">
        <v>15.4</v>
      </c>
      <c r="AA45">
        <v>16.6</v>
      </c>
      <c r="AB45">
        <v>30.9</v>
      </c>
      <c r="AC45" s="9">
        <v>0.24483306836248014</v>
      </c>
      <c r="AD45" s="9">
        <v>0.26391096979332274</v>
      </c>
      <c r="AE45">
        <v>85</v>
      </c>
      <c r="AF45">
        <v>116</v>
      </c>
      <c r="AG45">
        <v>150</v>
      </c>
      <c r="AH45">
        <v>48</v>
      </c>
      <c r="AI45">
        <v>-2</v>
      </c>
      <c r="AJ45">
        <v>-27</v>
      </c>
      <c r="AK45" s="14">
        <v>184.23639479905884</v>
      </c>
      <c r="AL45" s="11">
        <v>0.22561643951134808</v>
      </c>
      <c r="AM45" s="12">
        <v>85</v>
      </c>
      <c r="AN45" s="12">
        <v>116</v>
      </c>
      <c r="AO45" s="12">
        <v>150</v>
      </c>
      <c r="AP45" s="13" t="s">
        <v>718</v>
      </c>
      <c r="AQ45" s="11" t="s">
        <v>633</v>
      </c>
    </row>
    <row r="46" spans="1:43" ht="13.5">
      <c r="A46">
        <v>44</v>
      </c>
      <c r="B46" s="1" t="s">
        <v>569</v>
      </c>
      <c r="C46" s="1" t="s">
        <v>50</v>
      </c>
      <c r="E46">
        <v>129</v>
      </c>
      <c r="F46">
        <v>147</v>
      </c>
      <c r="G46">
        <v>177</v>
      </c>
      <c r="H46">
        <v>26</v>
      </c>
      <c r="I46">
        <v>28.3</v>
      </c>
      <c r="J46">
        <v>45.3</v>
      </c>
      <c r="K46" s="9">
        <v>0.26104417670682734</v>
      </c>
      <c r="L46" s="9">
        <v>0.2799208704253215</v>
      </c>
      <c r="M46">
        <v>118</v>
      </c>
      <c r="N46">
        <v>148</v>
      </c>
      <c r="O46">
        <v>176</v>
      </c>
      <c r="P46">
        <v>60</v>
      </c>
      <c r="Q46">
        <v>-4</v>
      </c>
      <c r="R46">
        <v>-22</v>
      </c>
      <c r="S46" s="10">
        <v>190.30484646876602</v>
      </c>
      <c r="T46" s="11">
        <v>0.18633899812498247</v>
      </c>
      <c r="U46" s="12">
        <v>118</v>
      </c>
      <c r="V46" s="12">
        <v>148</v>
      </c>
      <c r="W46" s="12">
        <v>176</v>
      </c>
      <c r="X46" s="13" t="s">
        <v>719</v>
      </c>
      <c r="Y46" s="11" t="s">
        <v>633</v>
      </c>
      <c r="Z46">
        <v>26.5</v>
      </c>
      <c r="AA46">
        <v>29.4</v>
      </c>
      <c r="AB46">
        <v>45.2</v>
      </c>
      <c r="AC46" s="9">
        <v>0.26211671612265086</v>
      </c>
      <c r="AD46" s="9">
        <v>0.29080118694362017</v>
      </c>
      <c r="AE46">
        <v>118</v>
      </c>
      <c r="AF46">
        <v>152</v>
      </c>
      <c r="AG46">
        <v>177</v>
      </c>
      <c r="AH46">
        <v>61</v>
      </c>
      <c r="AI46">
        <v>-7</v>
      </c>
      <c r="AJ46">
        <v>-20</v>
      </c>
      <c r="AK46" s="14">
        <v>199.29004621918875</v>
      </c>
      <c r="AL46" s="11">
        <v>0.17658016750347577</v>
      </c>
      <c r="AM46" s="12">
        <v>118</v>
      </c>
      <c r="AN46" s="12">
        <v>152</v>
      </c>
      <c r="AO46" s="12">
        <v>177</v>
      </c>
      <c r="AP46" s="13" t="s">
        <v>720</v>
      </c>
      <c r="AQ46" s="11" t="s">
        <v>633</v>
      </c>
    </row>
    <row r="47" spans="1:43" ht="13.5">
      <c r="A47">
        <v>45</v>
      </c>
      <c r="B47" s="1" t="s">
        <v>569</v>
      </c>
      <c r="C47" s="1" t="s">
        <v>51</v>
      </c>
      <c r="E47">
        <v>147</v>
      </c>
      <c r="F47">
        <v>164</v>
      </c>
      <c r="G47">
        <v>194</v>
      </c>
      <c r="H47">
        <v>33.7</v>
      </c>
      <c r="I47">
        <v>36.1</v>
      </c>
      <c r="J47">
        <v>56.3</v>
      </c>
      <c r="K47" s="9">
        <v>0.26724821570182394</v>
      </c>
      <c r="L47" s="9">
        <v>0.28358208955223885</v>
      </c>
      <c r="M47">
        <v>139</v>
      </c>
      <c r="N47">
        <v>165</v>
      </c>
      <c r="O47">
        <v>194</v>
      </c>
      <c r="P47">
        <v>67</v>
      </c>
      <c r="Q47">
        <v>-3</v>
      </c>
      <c r="R47">
        <v>-22</v>
      </c>
      <c r="S47" s="10">
        <v>187.76516601842533</v>
      </c>
      <c r="T47" s="11">
        <v>0.18503002759312098</v>
      </c>
      <c r="U47" s="12">
        <v>139</v>
      </c>
      <c r="V47" s="12">
        <v>165</v>
      </c>
      <c r="W47" s="12">
        <v>194</v>
      </c>
      <c r="X47" s="13" t="s">
        <v>721</v>
      </c>
      <c r="Y47" s="11" t="s">
        <v>633</v>
      </c>
      <c r="Z47">
        <v>34</v>
      </c>
      <c r="AA47">
        <v>37.3</v>
      </c>
      <c r="AB47">
        <v>56</v>
      </c>
      <c r="AC47" s="9">
        <v>0.2670856245090338</v>
      </c>
      <c r="AD47" s="9">
        <v>0.2930086410054988</v>
      </c>
      <c r="AE47">
        <v>137</v>
      </c>
      <c r="AF47">
        <v>168</v>
      </c>
      <c r="AG47">
        <v>195</v>
      </c>
      <c r="AH47">
        <v>68</v>
      </c>
      <c r="AI47">
        <v>-6</v>
      </c>
      <c r="AJ47">
        <v>-20</v>
      </c>
      <c r="AK47" s="14">
        <v>196.69924423399362</v>
      </c>
      <c r="AL47" s="11">
        <v>0.1740051084818425</v>
      </c>
      <c r="AM47" s="12">
        <v>137</v>
      </c>
      <c r="AN47" s="12">
        <v>168</v>
      </c>
      <c r="AO47" s="12">
        <v>195</v>
      </c>
      <c r="AP47" s="13" t="s">
        <v>722</v>
      </c>
      <c r="AQ47" s="11" t="s">
        <v>633</v>
      </c>
    </row>
    <row r="48" spans="1:43" ht="13.5">
      <c r="A48">
        <v>46</v>
      </c>
      <c r="B48" s="1" t="s">
        <v>570</v>
      </c>
      <c r="C48" s="1" t="s">
        <v>52</v>
      </c>
      <c r="E48">
        <v>28</v>
      </c>
      <c r="F48">
        <v>65</v>
      </c>
      <c r="G48">
        <v>67</v>
      </c>
      <c r="H48">
        <v>2.9</v>
      </c>
      <c r="I48">
        <v>4</v>
      </c>
      <c r="J48">
        <v>5.4</v>
      </c>
      <c r="K48" s="9">
        <v>0.23577235772357721</v>
      </c>
      <c r="L48" s="9">
        <v>0.32</v>
      </c>
      <c r="M48">
        <v>17</v>
      </c>
      <c r="N48">
        <v>63</v>
      </c>
      <c r="O48">
        <v>64</v>
      </c>
      <c r="P48">
        <v>24</v>
      </c>
      <c r="Q48">
        <v>-18</v>
      </c>
      <c r="R48">
        <v>-6</v>
      </c>
      <c r="S48" s="10">
        <v>251.565051177078</v>
      </c>
      <c r="T48" s="11">
        <v>0.15811388300841897</v>
      </c>
      <c r="U48" s="12">
        <v>17</v>
      </c>
      <c r="V48" s="12">
        <v>63</v>
      </c>
      <c r="W48" s="12">
        <v>64</v>
      </c>
      <c r="X48" s="13" t="s">
        <v>723</v>
      </c>
      <c r="Y48" s="11" t="s">
        <v>633</v>
      </c>
      <c r="Z48">
        <v>3</v>
      </c>
      <c r="AA48">
        <v>4.1</v>
      </c>
      <c r="AB48">
        <v>5.4</v>
      </c>
      <c r="AC48" s="9">
        <v>0.24</v>
      </c>
      <c r="AD48" s="9">
        <v>0.32799999999999996</v>
      </c>
      <c r="AE48">
        <v>21</v>
      </c>
      <c r="AF48">
        <v>63</v>
      </c>
      <c r="AG48">
        <v>64</v>
      </c>
      <c r="AH48">
        <v>24</v>
      </c>
      <c r="AI48">
        <v>-17</v>
      </c>
      <c r="AJ48">
        <v>-6</v>
      </c>
      <c r="AK48" s="14">
        <v>250.55996517182382</v>
      </c>
      <c r="AL48" s="11">
        <v>0.1502313031443329</v>
      </c>
      <c r="AM48" s="12">
        <v>21</v>
      </c>
      <c r="AN48" s="12">
        <v>63</v>
      </c>
      <c r="AO48" s="12">
        <v>64</v>
      </c>
      <c r="AP48" s="13" t="s">
        <v>724</v>
      </c>
      <c r="AQ48" s="11" t="s">
        <v>633</v>
      </c>
    </row>
    <row r="49" spans="1:43" ht="13.5">
      <c r="A49">
        <v>47</v>
      </c>
      <c r="B49" s="1" t="s">
        <v>570</v>
      </c>
      <c r="C49" s="1" t="s">
        <v>53</v>
      </c>
      <c r="E49">
        <v>9</v>
      </c>
      <c r="F49">
        <v>113</v>
      </c>
      <c r="G49">
        <v>106</v>
      </c>
      <c r="H49">
        <v>6.9</v>
      </c>
      <c r="I49">
        <v>11.8</v>
      </c>
      <c r="J49">
        <v>15.4</v>
      </c>
      <c r="K49" s="9">
        <v>0.2023460410557185</v>
      </c>
      <c r="L49" s="9">
        <v>0.34502923976608185</v>
      </c>
      <c r="M49">
        <v>-52</v>
      </c>
      <c r="N49">
        <v>112</v>
      </c>
      <c r="O49">
        <v>105</v>
      </c>
      <c r="P49">
        <v>41</v>
      </c>
      <c r="Q49">
        <v>-44</v>
      </c>
      <c r="R49">
        <v>-7</v>
      </c>
      <c r="S49" s="10">
        <v>260.9605171966449</v>
      </c>
      <c r="T49" s="11">
        <v>0.37127782349909105</v>
      </c>
      <c r="U49" s="12">
        <v>0</v>
      </c>
      <c r="V49" s="12">
        <v>112</v>
      </c>
      <c r="W49" s="12">
        <v>105</v>
      </c>
      <c r="X49" s="13" t="s">
        <v>725</v>
      </c>
      <c r="Y49" s="11" t="s">
        <v>687</v>
      </c>
      <c r="Z49">
        <v>7.3</v>
      </c>
      <c r="AA49">
        <v>12</v>
      </c>
      <c r="AB49">
        <v>14.9</v>
      </c>
      <c r="AC49" s="9">
        <v>0.2134502923976608</v>
      </c>
      <c r="AD49" s="9">
        <v>0.3508771929824561</v>
      </c>
      <c r="AE49">
        <v>-41</v>
      </c>
      <c r="AF49">
        <v>111</v>
      </c>
      <c r="AG49">
        <v>104</v>
      </c>
      <c r="AH49">
        <v>41</v>
      </c>
      <c r="AI49">
        <v>-41</v>
      </c>
      <c r="AJ49">
        <v>-6</v>
      </c>
      <c r="AK49" s="14">
        <v>261.67434966957313</v>
      </c>
      <c r="AL49" s="11">
        <v>0.345305822585011</v>
      </c>
      <c r="AM49" s="12">
        <v>0</v>
      </c>
      <c r="AN49" s="12">
        <v>111</v>
      </c>
      <c r="AO49" s="12">
        <v>104</v>
      </c>
      <c r="AP49" s="13" t="s">
        <v>726</v>
      </c>
      <c r="AQ49" s="11" t="s">
        <v>687</v>
      </c>
    </row>
    <row r="50" spans="1:43" ht="13.5">
      <c r="A50">
        <v>48</v>
      </c>
      <c r="B50" s="1" t="s">
        <v>570</v>
      </c>
      <c r="C50" s="1" t="s">
        <v>54</v>
      </c>
      <c r="E50">
        <v>68</v>
      </c>
      <c r="F50">
        <v>156</v>
      </c>
      <c r="G50">
        <v>156</v>
      </c>
      <c r="H50">
        <v>18.5</v>
      </c>
      <c r="I50">
        <v>26</v>
      </c>
      <c r="J50">
        <v>34.8</v>
      </c>
      <c r="K50" s="9">
        <v>0.23329129886506936</v>
      </c>
      <c r="L50" s="9">
        <v>0.32581453634085217</v>
      </c>
      <c r="M50">
        <v>45</v>
      </c>
      <c r="N50">
        <v>154</v>
      </c>
      <c r="O50">
        <v>154</v>
      </c>
      <c r="P50">
        <v>58</v>
      </c>
      <c r="Q50">
        <v>-35</v>
      </c>
      <c r="R50">
        <v>-11</v>
      </c>
      <c r="S50" s="10">
        <v>252.55281157671777</v>
      </c>
      <c r="T50" s="11">
        <v>0.30573227213073567</v>
      </c>
      <c r="U50" s="12">
        <v>45</v>
      </c>
      <c r="V50" s="12">
        <v>154</v>
      </c>
      <c r="W50" s="12">
        <v>154</v>
      </c>
      <c r="X50" s="13" t="s">
        <v>727</v>
      </c>
      <c r="Y50" s="11" t="s">
        <v>633</v>
      </c>
      <c r="Z50">
        <v>19.1</v>
      </c>
      <c r="AA50">
        <v>26.7</v>
      </c>
      <c r="AB50">
        <v>34</v>
      </c>
      <c r="AC50" s="9">
        <v>0.2393483709273183</v>
      </c>
      <c r="AD50" s="9">
        <v>0.33458646616541354</v>
      </c>
      <c r="AE50">
        <v>56</v>
      </c>
      <c r="AF50">
        <v>155</v>
      </c>
      <c r="AG50">
        <v>154</v>
      </c>
      <c r="AH50">
        <v>59</v>
      </c>
      <c r="AI50">
        <v>-35</v>
      </c>
      <c r="AJ50">
        <v>-9</v>
      </c>
      <c r="AK50" s="14">
        <v>255.57922687248902</v>
      </c>
      <c r="AL50" s="11">
        <v>0.3011551833265442</v>
      </c>
      <c r="AM50" s="12">
        <v>56</v>
      </c>
      <c r="AN50" s="12">
        <v>155</v>
      </c>
      <c r="AO50" s="12">
        <v>154</v>
      </c>
      <c r="AP50" s="13" t="s">
        <v>728</v>
      </c>
      <c r="AQ50" s="11" t="s">
        <v>633</v>
      </c>
    </row>
    <row r="51" spans="1:43" ht="13.5">
      <c r="A51">
        <v>49</v>
      </c>
      <c r="B51" s="1" t="s">
        <v>570</v>
      </c>
      <c r="C51" s="1" t="s">
        <v>55</v>
      </c>
      <c r="E51">
        <v>30</v>
      </c>
      <c r="F51">
        <v>78</v>
      </c>
      <c r="G51">
        <v>80</v>
      </c>
      <c r="H51">
        <v>4</v>
      </c>
      <c r="I51">
        <v>5.6</v>
      </c>
      <c r="J51">
        <v>8.3</v>
      </c>
      <c r="K51" s="9">
        <v>0.223463687150838</v>
      </c>
      <c r="L51" s="9">
        <v>0.3093922651933701</v>
      </c>
      <c r="M51">
        <v>7</v>
      </c>
      <c r="N51">
        <v>75</v>
      </c>
      <c r="O51">
        <v>79</v>
      </c>
      <c r="P51">
        <v>28</v>
      </c>
      <c r="Q51">
        <v>-21</v>
      </c>
      <c r="R51">
        <v>-10</v>
      </c>
      <c r="S51" s="10">
        <v>244.53665493812838</v>
      </c>
      <c r="T51" s="11">
        <v>0.1938283891602168</v>
      </c>
      <c r="U51" s="12">
        <v>7</v>
      </c>
      <c r="V51" s="12">
        <v>75</v>
      </c>
      <c r="W51" s="12">
        <v>79</v>
      </c>
      <c r="X51" s="13" t="s">
        <v>729</v>
      </c>
      <c r="Y51" s="11" t="s">
        <v>633</v>
      </c>
      <c r="Z51">
        <v>4.2</v>
      </c>
      <c r="AA51">
        <v>5.7</v>
      </c>
      <c r="AB51">
        <v>8.2</v>
      </c>
      <c r="AC51" s="9">
        <v>0.23204419889502761</v>
      </c>
      <c r="AD51" s="9">
        <v>0.3149171270718232</v>
      </c>
      <c r="AE51">
        <v>21</v>
      </c>
      <c r="AF51">
        <v>75</v>
      </c>
      <c r="AG51">
        <v>79</v>
      </c>
      <c r="AH51">
        <v>29</v>
      </c>
      <c r="AI51">
        <v>-19</v>
      </c>
      <c r="AJ51">
        <v>-9</v>
      </c>
      <c r="AK51" s="14">
        <v>244.65382405805332</v>
      </c>
      <c r="AL51" s="11">
        <v>0.17519830034690534</v>
      </c>
      <c r="AM51" s="12">
        <v>21</v>
      </c>
      <c r="AN51" s="12">
        <v>75</v>
      </c>
      <c r="AO51" s="12">
        <v>79</v>
      </c>
      <c r="AP51" s="13" t="s">
        <v>730</v>
      </c>
      <c r="AQ51" s="11" t="s">
        <v>633</v>
      </c>
    </row>
    <row r="52" spans="1:43" ht="13.5">
      <c r="A52">
        <v>50</v>
      </c>
      <c r="B52" s="1" t="s">
        <v>570</v>
      </c>
      <c r="C52" s="1" t="s">
        <v>56</v>
      </c>
      <c r="E52">
        <v>50</v>
      </c>
      <c r="F52">
        <v>106</v>
      </c>
      <c r="G52">
        <v>100</v>
      </c>
      <c r="H52">
        <v>8.2</v>
      </c>
      <c r="I52">
        <v>11.4</v>
      </c>
      <c r="J52">
        <v>14.3</v>
      </c>
      <c r="K52" s="9">
        <v>0.2418879056047197</v>
      </c>
      <c r="L52" s="9">
        <v>0.3304347826086957</v>
      </c>
      <c r="M52">
        <v>38</v>
      </c>
      <c r="N52">
        <v>105</v>
      </c>
      <c r="O52">
        <v>102</v>
      </c>
      <c r="P52">
        <v>40</v>
      </c>
      <c r="Q52">
        <v>-26</v>
      </c>
      <c r="R52">
        <v>-6</v>
      </c>
      <c r="S52" s="10">
        <v>257.0053832080835</v>
      </c>
      <c r="T52" s="11">
        <v>0.2223610677354389</v>
      </c>
      <c r="U52" s="12">
        <v>38</v>
      </c>
      <c r="V52" s="12">
        <v>105</v>
      </c>
      <c r="W52" s="12">
        <v>102</v>
      </c>
      <c r="X52" s="13" t="s">
        <v>731</v>
      </c>
      <c r="Y52" s="11" t="s">
        <v>633</v>
      </c>
      <c r="Z52">
        <v>8.6</v>
      </c>
      <c r="AA52">
        <v>11.7</v>
      </c>
      <c r="AB52">
        <v>14.2</v>
      </c>
      <c r="AC52" s="9">
        <v>0.24927536231884057</v>
      </c>
      <c r="AD52" s="9">
        <v>0.3391304347826087</v>
      </c>
      <c r="AE52">
        <v>47</v>
      </c>
      <c r="AF52">
        <v>105</v>
      </c>
      <c r="AG52">
        <v>102</v>
      </c>
      <c r="AH52">
        <v>41</v>
      </c>
      <c r="AI52">
        <v>-24</v>
      </c>
      <c r="AJ52">
        <v>-5</v>
      </c>
      <c r="AK52" s="14">
        <v>258.23171106797935</v>
      </c>
      <c r="AL52" s="11">
        <v>0.20429417786885437</v>
      </c>
      <c r="AM52" s="12">
        <v>47</v>
      </c>
      <c r="AN52" s="12">
        <v>105</v>
      </c>
      <c r="AO52" s="12">
        <v>102</v>
      </c>
      <c r="AP52" s="13" t="s">
        <v>732</v>
      </c>
      <c r="AQ52" s="11" t="s">
        <v>633</v>
      </c>
    </row>
    <row r="53" spans="1:43" ht="13.5">
      <c r="A53">
        <v>51</v>
      </c>
      <c r="B53" s="1" t="s">
        <v>570</v>
      </c>
      <c r="C53" s="1" t="s">
        <v>57</v>
      </c>
      <c r="E53">
        <v>90</v>
      </c>
      <c r="F53">
        <v>159</v>
      </c>
      <c r="G53">
        <v>146</v>
      </c>
      <c r="H53">
        <v>20.2</v>
      </c>
      <c r="I53">
        <v>27.6</v>
      </c>
      <c r="J53">
        <v>31.1</v>
      </c>
      <c r="K53" s="9">
        <v>0.256020278833967</v>
      </c>
      <c r="L53" s="9">
        <v>0.34760705289672544</v>
      </c>
      <c r="M53">
        <v>78</v>
      </c>
      <c r="N53">
        <v>157</v>
      </c>
      <c r="O53">
        <v>145</v>
      </c>
      <c r="P53">
        <v>60</v>
      </c>
      <c r="Q53">
        <v>-33</v>
      </c>
      <c r="R53">
        <v>-2</v>
      </c>
      <c r="S53" s="10">
        <v>266.5317707410829</v>
      </c>
      <c r="T53" s="11">
        <v>0.2755045875802757</v>
      </c>
      <c r="U53" s="12">
        <v>78</v>
      </c>
      <c r="V53" s="12">
        <v>157</v>
      </c>
      <c r="W53" s="12">
        <v>145</v>
      </c>
      <c r="X53" s="13" t="s">
        <v>733</v>
      </c>
      <c r="Y53" s="11" t="s">
        <v>633</v>
      </c>
      <c r="Z53">
        <v>20.8</v>
      </c>
      <c r="AA53">
        <v>27.9</v>
      </c>
      <c r="AB53">
        <v>30.7</v>
      </c>
      <c r="AC53" s="9">
        <v>0.2619647355163728</v>
      </c>
      <c r="AD53" s="9">
        <v>0.35138539042821154</v>
      </c>
      <c r="AE53">
        <v>86</v>
      </c>
      <c r="AF53">
        <v>156</v>
      </c>
      <c r="AG53">
        <v>145</v>
      </c>
      <c r="AH53">
        <v>60</v>
      </c>
      <c r="AI53">
        <v>-30</v>
      </c>
      <c r="AJ53">
        <v>-1</v>
      </c>
      <c r="AK53" s="14">
        <v>268.0908475670036</v>
      </c>
      <c r="AL53" s="11">
        <v>0.25013885033006056</v>
      </c>
      <c r="AM53" s="12">
        <v>86</v>
      </c>
      <c r="AN53" s="12">
        <v>156</v>
      </c>
      <c r="AO53" s="12">
        <v>145</v>
      </c>
      <c r="AP53" s="13" t="s">
        <v>734</v>
      </c>
      <c r="AQ53" s="11" t="s">
        <v>633</v>
      </c>
    </row>
    <row r="54" spans="1:43" ht="13.5">
      <c r="A54">
        <v>52</v>
      </c>
      <c r="B54" s="1" t="s">
        <v>570</v>
      </c>
      <c r="C54" s="1" t="s">
        <v>58</v>
      </c>
      <c r="E54">
        <v>28</v>
      </c>
      <c r="F54">
        <v>93</v>
      </c>
      <c r="G54">
        <v>114</v>
      </c>
      <c r="H54">
        <v>6.3</v>
      </c>
      <c r="I54">
        <v>8.7</v>
      </c>
      <c r="J54">
        <v>17.1</v>
      </c>
      <c r="K54" s="9">
        <v>0.19626168224299065</v>
      </c>
      <c r="L54" s="9">
        <v>0.2652439024390244</v>
      </c>
      <c r="M54">
        <v>-33</v>
      </c>
      <c r="N54">
        <v>93</v>
      </c>
      <c r="O54">
        <v>113</v>
      </c>
      <c r="P54">
        <v>35</v>
      </c>
      <c r="Q54">
        <v>-23</v>
      </c>
      <c r="R54">
        <v>-23</v>
      </c>
      <c r="S54" s="10">
        <v>225</v>
      </c>
      <c r="T54" s="11">
        <v>0.2710575994548432</v>
      </c>
      <c r="U54" s="12">
        <v>0</v>
      </c>
      <c r="V54" s="12">
        <v>93</v>
      </c>
      <c r="W54" s="12">
        <v>113</v>
      </c>
      <c r="X54" s="13" t="s">
        <v>735</v>
      </c>
      <c r="Y54" s="11" t="s">
        <v>687</v>
      </c>
      <c r="Z54">
        <v>6.6</v>
      </c>
      <c r="AA54">
        <v>9.3</v>
      </c>
      <c r="AB54">
        <v>16.9</v>
      </c>
      <c r="AC54" s="9">
        <v>0.20121951219512196</v>
      </c>
      <c r="AD54" s="9">
        <v>0.2835365853658537</v>
      </c>
      <c r="AE54">
        <v>-30</v>
      </c>
      <c r="AF54">
        <v>96</v>
      </c>
      <c r="AG54">
        <v>113</v>
      </c>
      <c r="AH54">
        <v>37</v>
      </c>
      <c r="AI54">
        <v>-25</v>
      </c>
      <c r="AJ54">
        <v>-21</v>
      </c>
      <c r="AK54" s="14">
        <v>229.9697407281103</v>
      </c>
      <c r="AL54" s="11">
        <v>0.2720804619552418</v>
      </c>
      <c r="AM54" s="12">
        <v>0</v>
      </c>
      <c r="AN54" s="12">
        <v>96</v>
      </c>
      <c r="AO54" s="12">
        <v>113</v>
      </c>
      <c r="AP54" s="13" t="s">
        <v>736</v>
      </c>
      <c r="AQ54" s="11" t="s">
        <v>687</v>
      </c>
    </row>
    <row r="55" spans="1:43" ht="13.5">
      <c r="A55">
        <v>53</v>
      </c>
      <c r="B55" s="1" t="s">
        <v>570</v>
      </c>
      <c r="C55" s="1" t="s">
        <v>59</v>
      </c>
      <c r="E55">
        <v>24</v>
      </c>
      <c r="F55">
        <v>119</v>
      </c>
      <c r="G55">
        <v>137</v>
      </c>
      <c r="H55">
        <v>9.6</v>
      </c>
      <c r="I55">
        <v>13.9</v>
      </c>
      <c r="J55">
        <v>25.8</v>
      </c>
      <c r="K55" s="9">
        <v>0.1947261663286004</v>
      </c>
      <c r="L55" s="9">
        <v>0.2768924302788845</v>
      </c>
      <c r="M55">
        <v>-49</v>
      </c>
      <c r="N55">
        <v>117</v>
      </c>
      <c r="O55">
        <v>137</v>
      </c>
      <c r="P55">
        <v>44</v>
      </c>
      <c r="Q55">
        <v>-31</v>
      </c>
      <c r="R55">
        <v>-24</v>
      </c>
      <c r="S55" s="10">
        <v>232.25319461272534</v>
      </c>
      <c r="T55" s="11">
        <v>0.32670492973187765</v>
      </c>
      <c r="U55" s="12">
        <v>0</v>
      </c>
      <c r="V55" s="12">
        <v>117</v>
      </c>
      <c r="W55" s="12">
        <v>137</v>
      </c>
      <c r="X55" s="13" t="s">
        <v>737</v>
      </c>
      <c r="Y55" s="11" t="s">
        <v>687</v>
      </c>
      <c r="Z55">
        <v>10.1</v>
      </c>
      <c r="AA55">
        <v>14.7</v>
      </c>
      <c r="AB55">
        <v>25.4</v>
      </c>
      <c r="AC55" s="9">
        <v>0.201195219123506</v>
      </c>
      <c r="AD55" s="9">
        <v>0.29282868525896416</v>
      </c>
      <c r="AE55">
        <v>-44</v>
      </c>
      <c r="AF55">
        <v>120</v>
      </c>
      <c r="AG55">
        <v>137</v>
      </c>
      <c r="AH55">
        <v>45</v>
      </c>
      <c r="AI55">
        <v>-32</v>
      </c>
      <c r="AJ55">
        <v>-22</v>
      </c>
      <c r="AK55" s="14">
        <v>235.49147701233161</v>
      </c>
      <c r="AL55" s="11">
        <v>0.32360813064912664</v>
      </c>
      <c r="AM55" s="12">
        <v>0</v>
      </c>
      <c r="AN55" s="12">
        <v>120</v>
      </c>
      <c r="AO55" s="12">
        <v>137</v>
      </c>
      <c r="AP55" s="13" t="s">
        <v>738</v>
      </c>
      <c r="AQ55" s="11" t="s">
        <v>687</v>
      </c>
    </row>
    <row r="56" spans="1:43" ht="13.5">
      <c r="A56">
        <v>54</v>
      </c>
      <c r="B56" s="1" t="s">
        <v>570</v>
      </c>
      <c r="C56" s="1" t="s">
        <v>60</v>
      </c>
      <c r="E56">
        <v>62</v>
      </c>
      <c r="F56">
        <v>172</v>
      </c>
      <c r="G56">
        <v>188</v>
      </c>
      <c r="H56">
        <v>23.4</v>
      </c>
      <c r="I56">
        <v>33.2</v>
      </c>
      <c r="J56">
        <v>51.9</v>
      </c>
      <c r="K56" s="9">
        <v>0.21566820276497695</v>
      </c>
      <c r="L56" s="9">
        <v>0.30236794171220405</v>
      </c>
      <c r="M56">
        <v>-27</v>
      </c>
      <c r="N56">
        <v>173</v>
      </c>
      <c r="O56">
        <v>186</v>
      </c>
      <c r="P56">
        <v>64</v>
      </c>
      <c r="Q56">
        <v>-39</v>
      </c>
      <c r="R56">
        <v>-21</v>
      </c>
      <c r="S56" s="10">
        <v>241.69924423399365</v>
      </c>
      <c r="T56" s="11">
        <v>0.369120576505835</v>
      </c>
      <c r="U56" s="12">
        <v>0</v>
      </c>
      <c r="V56" s="12">
        <v>173</v>
      </c>
      <c r="W56" s="12">
        <v>186</v>
      </c>
      <c r="X56" s="13" t="s">
        <v>739</v>
      </c>
      <c r="Y56" s="11" t="s">
        <v>687</v>
      </c>
      <c r="Z56">
        <v>24.3</v>
      </c>
      <c r="AA56">
        <v>34.7</v>
      </c>
      <c r="AB56">
        <v>50.8</v>
      </c>
      <c r="AC56" s="9">
        <v>0.2213114754098361</v>
      </c>
      <c r="AD56" s="9">
        <v>0.3160291438979964</v>
      </c>
      <c r="AE56">
        <v>3</v>
      </c>
      <c r="AF56">
        <v>176</v>
      </c>
      <c r="AG56">
        <v>185</v>
      </c>
      <c r="AH56">
        <v>66</v>
      </c>
      <c r="AI56">
        <v>-40</v>
      </c>
      <c r="AJ56">
        <v>-18</v>
      </c>
      <c r="AK56" s="14">
        <v>245.77225468204583</v>
      </c>
      <c r="AL56" s="11">
        <v>0.3655285366576885</v>
      </c>
      <c r="AM56" s="12">
        <v>3</v>
      </c>
      <c r="AN56" s="12">
        <v>176</v>
      </c>
      <c r="AO56" s="12">
        <v>185</v>
      </c>
      <c r="AP56" s="13" t="s">
        <v>740</v>
      </c>
      <c r="AQ56" s="11" t="s">
        <v>633</v>
      </c>
    </row>
    <row r="57" spans="1:43" ht="13.5">
      <c r="A57">
        <v>55</v>
      </c>
      <c r="B57" s="1" t="s">
        <v>570</v>
      </c>
      <c r="C57" s="1" t="s">
        <v>61</v>
      </c>
      <c r="E57">
        <v>10</v>
      </c>
      <c r="F57">
        <v>146</v>
      </c>
      <c r="G57">
        <v>156</v>
      </c>
      <c r="H57">
        <v>12.8</v>
      </c>
      <c r="I57">
        <v>20.6</v>
      </c>
      <c r="J57">
        <v>34.4</v>
      </c>
      <c r="K57" s="9">
        <v>0.18879056047197637</v>
      </c>
      <c r="L57" s="9">
        <v>0.29985443959243085</v>
      </c>
      <c r="M57">
        <v>-77</v>
      </c>
      <c r="N57">
        <v>143</v>
      </c>
      <c r="O57">
        <v>155</v>
      </c>
      <c r="P57">
        <v>53</v>
      </c>
      <c r="Q57">
        <v>-47</v>
      </c>
      <c r="R57">
        <v>-22</v>
      </c>
      <c r="S57" s="10">
        <v>244.9164059938091</v>
      </c>
      <c r="T57" s="11">
        <v>0.43245102484430403</v>
      </c>
      <c r="U57" s="12">
        <v>0</v>
      </c>
      <c r="V57" s="12">
        <v>143</v>
      </c>
      <c r="W57" s="12">
        <v>155</v>
      </c>
      <c r="X57" s="13" t="s">
        <v>741</v>
      </c>
      <c r="Y57" s="11" t="s">
        <v>687</v>
      </c>
      <c r="Z57">
        <v>13.4</v>
      </c>
      <c r="AA57">
        <v>21.8</v>
      </c>
      <c r="AB57">
        <v>33.5</v>
      </c>
      <c r="AC57" s="9">
        <v>0.1950509461426492</v>
      </c>
      <c r="AD57" s="9">
        <v>0.3173216885007278</v>
      </c>
      <c r="AE57">
        <v>-74</v>
      </c>
      <c r="AF57">
        <v>147</v>
      </c>
      <c r="AG57">
        <v>154</v>
      </c>
      <c r="AH57">
        <v>54</v>
      </c>
      <c r="AI57">
        <v>-49</v>
      </c>
      <c r="AJ57">
        <v>-18</v>
      </c>
      <c r="AK57" s="14">
        <v>249.82934658814958</v>
      </c>
      <c r="AL57" s="11">
        <v>0.43501277120460624</v>
      </c>
      <c r="AM57" s="12">
        <v>0</v>
      </c>
      <c r="AN57" s="12">
        <v>147</v>
      </c>
      <c r="AO57" s="12">
        <v>154</v>
      </c>
      <c r="AP57" s="13" t="s">
        <v>742</v>
      </c>
      <c r="AQ57" s="11" t="s">
        <v>687</v>
      </c>
    </row>
    <row r="58" spans="1:43" ht="13.5">
      <c r="A58">
        <v>56</v>
      </c>
      <c r="B58" s="1" t="s">
        <v>570</v>
      </c>
      <c r="C58" s="1" t="s">
        <v>62</v>
      </c>
      <c r="E58">
        <v>43</v>
      </c>
      <c r="F58">
        <v>169</v>
      </c>
      <c r="G58">
        <v>169</v>
      </c>
      <c r="H58">
        <v>19.1</v>
      </c>
      <c r="I58">
        <v>28.9</v>
      </c>
      <c r="J58">
        <v>41.8</v>
      </c>
      <c r="K58" s="9">
        <v>0.21269487750556795</v>
      </c>
      <c r="L58" s="9">
        <v>0.31619256017505465</v>
      </c>
      <c r="M58">
        <v>-51</v>
      </c>
      <c r="N58">
        <v>165</v>
      </c>
      <c r="O58">
        <v>168</v>
      </c>
      <c r="P58">
        <v>61</v>
      </c>
      <c r="Q58">
        <v>-45</v>
      </c>
      <c r="R58">
        <v>-16</v>
      </c>
      <c r="S58" s="10">
        <v>250.4268741695898</v>
      </c>
      <c r="T58" s="11">
        <v>0.39799846454198506</v>
      </c>
      <c r="U58" s="12">
        <v>0</v>
      </c>
      <c r="V58" s="12">
        <v>165</v>
      </c>
      <c r="W58" s="12">
        <v>168</v>
      </c>
      <c r="X58" s="13" t="s">
        <v>743</v>
      </c>
      <c r="Y58" s="11" t="s">
        <v>687</v>
      </c>
      <c r="Z58">
        <v>20</v>
      </c>
      <c r="AA58">
        <v>30.3</v>
      </c>
      <c r="AB58">
        <v>41.1</v>
      </c>
      <c r="AC58" s="9">
        <v>0.2188183807439825</v>
      </c>
      <c r="AD58" s="9">
        <v>0.33150984682713347</v>
      </c>
      <c r="AE58">
        <v>-41</v>
      </c>
      <c r="AF58">
        <v>168</v>
      </c>
      <c r="AG58">
        <v>168</v>
      </c>
      <c r="AH58">
        <v>62</v>
      </c>
      <c r="AI58">
        <v>-46</v>
      </c>
      <c r="AJ58">
        <v>-13</v>
      </c>
      <c r="AK58" s="14">
        <v>254.21924669048462</v>
      </c>
      <c r="AL58" s="11">
        <v>0.39834728009057063</v>
      </c>
      <c r="AM58" s="12">
        <v>0</v>
      </c>
      <c r="AN58" s="12">
        <v>168</v>
      </c>
      <c r="AO58" s="12">
        <v>168</v>
      </c>
      <c r="AP58" s="13" t="s">
        <v>744</v>
      </c>
      <c r="AQ58" s="11" t="s">
        <v>687</v>
      </c>
    </row>
    <row r="59" spans="1:43" ht="13.5">
      <c r="A59">
        <v>57</v>
      </c>
      <c r="B59" s="1" t="s">
        <v>570</v>
      </c>
      <c r="C59" s="1" t="s">
        <v>63</v>
      </c>
      <c r="E59">
        <v>102</v>
      </c>
      <c r="F59">
        <v>192</v>
      </c>
      <c r="G59">
        <v>199</v>
      </c>
      <c r="H59">
        <v>32</v>
      </c>
      <c r="I59">
        <v>43</v>
      </c>
      <c r="J59">
        <v>60</v>
      </c>
      <c r="K59" s="9">
        <v>0.23703703703703705</v>
      </c>
      <c r="L59" s="9">
        <v>0.3171091445427729</v>
      </c>
      <c r="M59">
        <v>78</v>
      </c>
      <c r="N59">
        <v>191</v>
      </c>
      <c r="O59">
        <v>198</v>
      </c>
      <c r="P59">
        <v>72</v>
      </c>
      <c r="Q59">
        <v>-35</v>
      </c>
      <c r="R59">
        <v>-16</v>
      </c>
      <c r="S59" s="10">
        <v>245.43282867939868</v>
      </c>
      <c r="T59" s="11">
        <v>0.3206980234148976</v>
      </c>
      <c r="U59" s="12">
        <v>78</v>
      </c>
      <c r="V59" s="12">
        <v>191</v>
      </c>
      <c r="W59" s="12">
        <v>198</v>
      </c>
      <c r="X59" s="13" t="s">
        <v>745</v>
      </c>
      <c r="Y59" s="11" t="s">
        <v>633</v>
      </c>
      <c r="Z59">
        <v>32.8</v>
      </c>
      <c r="AA59">
        <v>44.2</v>
      </c>
      <c r="AB59">
        <v>58.6</v>
      </c>
      <c r="AC59" s="9">
        <v>0.24188790560471976</v>
      </c>
      <c r="AD59" s="9">
        <v>0.3259587020648968</v>
      </c>
      <c r="AE59">
        <v>85</v>
      </c>
      <c r="AF59">
        <v>193</v>
      </c>
      <c r="AG59">
        <v>197</v>
      </c>
      <c r="AH59">
        <v>72</v>
      </c>
      <c r="AI59">
        <v>-36</v>
      </c>
      <c r="AJ59">
        <v>-13</v>
      </c>
      <c r="AK59" s="14">
        <v>250.14478563067894</v>
      </c>
      <c r="AL59" s="11">
        <v>0.31896098681674395</v>
      </c>
      <c r="AM59" s="12">
        <v>85</v>
      </c>
      <c r="AN59" s="12">
        <v>193</v>
      </c>
      <c r="AO59" s="12">
        <v>197</v>
      </c>
      <c r="AP59" s="13" t="s">
        <v>746</v>
      </c>
      <c r="AQ59" s="11" t="s">
        <v>633</v>
      </c>
    </row>
    <row r="60" spans="1:43" ht="13.5">
      <c r="A60">
        <v>58</v>
      </c>
      <c r="B60" s="1" t="s">
        <v>570</v>
      </c>
      <c r="C60" s="1" t="s">
        <v>64</v>
      </c>
      <c r="E60">
        <v>168</v>
      </c>
      <c r="F60">
        <v>214</v>
      </c>
      <c r="G60">
        <v>202</v>
      </c>
      <c r="H60">
        <v>48.9</v>
      </c>
      <c r="I60">
        <v>58.8</v>
      </c>
      <c r="J60">
        <v>65.3</v>
      </c>
      <c r="K60" s="9">
        <v>0.28265895953757225</v>
      </c>
      <c r="L60" s="9">
        <v>0.3408695652173913</v>
      </c>
      <c r="M60">
        <v>161</v>
      </c>
      <c r="N60">
        <v>212</v>
      </c>
      <c r="O60">
        <v>203</v>
      </c>
      <c r="P60">
        <v>81</v>
      </c>
      <c r="Q60">
        <v>-22</v>
      </c>
      <c r="R60">
        <v>-1</v>
      </c>
      <c r="S60" s="10">
        <v>267.3974377975002</v>
      </c>
      <c r="T60" s="11">
        <v>0.18352262954621032</v>
      </c>
      <c r="U60" s="12">
        <v>161</v>
      </c>
      <c r="V60" s="12">
        <v>212</v>
      </c>
      <c r="W60" s="12">
        <v>203</v>
      </c>
      <c r="X60" s="13" t="s">
        <v>747</v>
      </c>
      <c r="Y60" s="11" t="s">
        <v>633</v>
      </c>
      <c r="Z60">
        <v>49.5</v>
      </c>
      <c r="AA60">
        <v>58.9</v>
      </c>
      <c r="AB60">
        <v>64.1</v>
      </c>
      <c r="AC60" s="9">
        <v>0.28695652173913044</v>
      </c>
      <c r="AD60" s="9">
        <v>0.34144927536231884</v>
      </c>
      <c r="AE60">
        <v>166</v>
      </c>
      <c r="AF60">
        <v>211</v>
      </c>
      <c r="AG60">
        <v>203</v>
      </c>
      <c r="AH60">
        <v>81</v>
      </c>
      <c r="AI60">
        <v>-20</v>
      </c>
      <c r="AJ60">
        <v>-1</v>
      </c>
      <c r="AK60" s="14">
        <v>267.1375947738883</v>
      </c>
      <c r="AL60" s="11">
        <v>0.16687486995417322</v>
      </c>
      <c r="AM60" s="12">
        <v>166</v>
      </c>
      <c r="AN60" s="12">
        <v>211</v>
      </c>
      <c r="AO60" s="12">
        <v>203</v>
      </c>
      <c r="AP60" s="13" t="s">
        <v>748</v>
      </c>
      <c r="AQ60" s="11" t="s">
        <v>633</v>
      </c>
    </row>
    <row r="61" spans="1:43" ht="13.5">
      <c r="A61">
        <v>59</v>
      </c>
      <c r="B61" s="1" t="s">
        <v>571</v>
      </c>
      <c r="C61" s="1" t="s">
        <v>65</v>
      </c>
      <c r="E61">
        <v>36</v>
      </c>
      <c r="F61">
        <v>97</v>
      </c>
      <c r="G61">
        <v>116</v>
      </c>
      <c r="H61">
        <v>7.2</v>
      </c>
      <c r="I61">
        <v>9.5</v>
      </c>
      <c r="J61">
        <v>18</v>
      </c>
      <c r="K61" s="9">
        <v>0.20749279538904897</v>
      </c>
      <c r="L61" s="9">
        <v>0.2698863636363636</v>
      </c>
      <c r="M61">
        <v>-8</v>
      </c>
      <c r="N61">
        <v>96</v>
      </c>
      <c r="O61">
        <v>116</v>
      </c>
      <c r="P61">
        <v>37</v>
      </c>
      <c r="Q61">
        <v>-20</v>
      </c>
      <c r="R61">
        <v>-22</v>
      </c>
      <c r="S61" s="10">
        <v>222.27368900609375</v>
      </c>
      <c r="T61" s="11">
        <v>0.24776781245530843</v>
      </c>
      <c r="U61" s="12">
        <v>0</v>
      </c>
      <c r="V61" s="12">
        <v>96</v>
      </c>
      <c r="W61" s="12">
        <v>116</v>
      </c>
      <c r="X61" s="13" t="s">
        <v>749</v>
      </c>
      <c r="Y61" s="11" t="s">
        <v>687</v>
      </c>
      <c r="Z61">
        <v>7.4</v>
      </c>
      <c r="AA61">
        <v>10</v>
      </c>
      <c r="AB61">
        <v>17.8</v>
      </c>
      <c r="AC61" s="9">
        <v>0.2102272727272727</v>
      </c>
      <c r="AD61" s="9">
        <v>0.28409090909090906</v>
      </c>
      <c r="AE61">
        <v>-9</v>
      </c>
      <c r="AF61">
        <v>98</v>
      </c>
      <c r="AG61">
        <v>116</v>
      </c>
      <c r="AH61">
        <v>38</v>
      </c>
      <c r="AI61">
        <v>-22</v>
      </c>
      <c r="AJ61">
        <v>-20</v>
      </c>
      <c r="AK61" s="14">
        <v>227.72631099390625</v>
      </c>
      <c r="AL61" s="11">
        <v>0.24776781245530843</v>
      </c>
      <c r="AM61" s="12">
        <v>0</v>
      </c>
      <c r="AN61" s="12">
        <v>98</v>
      </c>
      <c r="AO61" s="12">
        <v>116</v>
      </c>
      <c r="AP61" s="13" t="s">
        <v>750</v>
      </c>
      <c r="AQ61" s="11" t="s">
        <v>687</v>
      </c>
    </row>
    <row r="62" spans="1:43" ht="13.5">
      <c r="A62">
        <v>60</v>
      </c>
      <c r="B62" s="1" t="s">
        <v>571</v>
      </c>
      <c r="C62" s="1" t="s">
        <v>66</v>
      </c>
      <c r="E62">
        <v>56</v>
      </c>
      <c r="F62">
        <v>101</v>
      </c>
      <c r="G62">
        <v>114</v>
      </c>
      <c r="H62">
        <v>8.3</v>
      </c>
      <c r="I62">
        <v>10.6</v>
      </c>
      <c r="J62">
        <v>17.4</v>
      </c>
      <c r="K62" s="9">
        <v>0.22865013774104687</v>
      </c>
      <c r="L62" s="9">
        <v>0.28804347826086957</v>
      </c>
      <c r="M62">
        <v>38</v>
      </c>
      <c r="N62">
        <v>99</v>
      </c>
      <c r="O62">
        <v>114</v>
      </c>
      <c r="P62">
        <v>39</v>
      </c>
      <c r="Q62">
        <v>-18</v>
      </c>
      <c r="R62">
        <v>-17</v>
      </c>
      <c r="S62" s="10">
        <v>226.63657704161673</v>
      </c>
      <c r="T62" s="11">
        <v>0.20632364005233245</v>
      </c>
      <c r="U62" s="12">
        <v>38</v>
      </c>
      <c r="V62" s="12">
        <v>99</v>
      </c>
      <c r="W62" s="12">
        <v>114</v>
      </c>
      <c r="X62" s="13" t="s">
        <v>751</v>
      </c>
      <c r="Y62" s="11" t="s">
        <v>633</v>
      </c>
      <c r="Z62">
        <v>8.5</v>
      </c>
      <c r="AA62">
        <v>11.1</v>
      </c>
      <c r="AB62">
        <v>17.2</v>
      </c>
      <c r="AC62" s="9">
        <v>0.23097826086956524</v>
      </c>
      <c r="AD62" s="9">
        <v>0.3016304347826087</v>
      </c>
      <c r="AE62">
        <v>38</v>
      </c>
      <c r="AF62">
        <v>102</v>
      </c>
      <c r="AG62">
        <v>114</v>
      </c>
      <c r="AH62">
        <v>40</v>
      </c>
      <c r="AI62">
        <v>-20</v>
      </c>
      <c r="AJ62">
        <v>-15</v>
      </c>
      <c r="AK62" s="14">
        <v>233.13010235415598</v>
      </c>
      <c r="AL62" s="11">
        <v>0.20833333333333334</v>
      </c>
      <c r="AM62" s="12">
        <v>38</v>
      </c>
      <c r="AN62" s="12">
        <v>102</v>
      </c>
      <c r="AO62" s="12">
        <v>114</v>
      </c>
      <c r="AP62" s="13" t="s">
        <v>752</v>
      </c>
      <c r="AQ62" s="11" t="s">
        <v>633</v>
      </c>
    </row>
    <row r="63" spans="1:43" ht="13.5">
      <c r="A63">
        <v>61</v>
      </c>
      <c r="B63" s="1" t="s">
        <v>571</v>
      </c>
      <c r="C63" s="1" t="s">
        <v>67</v>
      </c>
      <c r="E63">
        <v>56</v>
      </c>
      <c r="F63">
        <v>129</v>
      </c>
      <c r="G63">
        <v>143</v>
      </c>
      <c r="H63">
        <v>13.4</v>
      </c>
      <c r="I63">
        <v>17.8</v>
      </c>
      <c r="J63">
        <v>28.5</v>
      </c>
      <c r="K63" s="9">
        <v>0.22445561139028475</v>
      </c>
      <c r="L63" s="9">
        <v>0.2951907131011609</v>
      </c>
      <c r="M63">
        <v>37</v>
      </c>
      <c r="N63">
        <v>128</v>
      </c>
      <c r="O63">
        <v>142</v>
      </c>
      <c r="P63">
        <v>49</v>
      </c>
      <c r="Q63">
        <v>-25</v>
      </c>
      <c r="R63">
        <v>-19</v>
      </c>
      <c r="S63" s="10">
        <v>232.76516601842533</v>
      </c>
      <c r="T63" s="11">
        <v>0.2616719744684597</v>
      </c>
      <c r="U63" s="12">
        <v>37</v>
      </c>
      <c r="V63" s="12">
        <v>128</v>
      </c>
      <c r="W63" s="12">
        <v>142</v>
      </c>
      <c r="X63" s="13" t="s">
        <v>753</v>
      </c>
      <c r="Y63" s="11" t="s">
        <v>633</v>
      </c>
      <c r="Z63">
        <v>13.8</v>
      </c>
      <c r="AA63">
        <v>18.5</v>
      </c>
      <c r="AB63">
        <v>28</v>
      </c>
      <c r="AC63" s="9">
        <v>0.22885572139303484</v>
      </c>
      <c r="AD63" s="9">
        <v>0.3067993366500829</v>
      </c>
      <c r="AE63">
        <v>42</v>
      </c>
      <c r="AF63">
        <v>130</v>
      </c>
      <c r="AG63">
        <v>142</v>
      </c>
      <c r="AH63">
        <v>50</v>
      </c>
      <c r="AI63">
        <v>-26</v>
      </c>
      <c r="AJ63">
        <v>-17</v>
      </c>
      <c r="AK63" s="14">
        <v>236.82148834060723</v>
      </c>
      <c r="AL63" s="11">
        <v>0.2588704094501511</v>
      </c>
      <c r="AM63" s="12">
        <v>42</v>
      </c>
      <c r="AN63" s="12">
        <v>130</v>
      </c>
      <c r="AO63" s="12">
        <v>142</v>
      </c>
      <c r="AP63" s="13" t="s">
        <v>754</v>
      </c>
      <c r="AQ63" s="11" t="s">
        <v>633</v>
      </c>
    </row>
    <row r="64" spans="1:43" ht="13.5">
      <c r="A64">
        <v>62</v>
      </c>
      <c r="B64" s="1" t="s">
        <v>571</v>
      </c>
      <c r="C64" s="1" t="s">
        <v>68</v>
      </c>
      <c r="E64">
        <v>76</v>
      </c>
      <c r="F64">
        <v>142</v>
      </c>
      <c r="G64">
        <v>152</v>
      </c>
      <c r="H64">
        <v>17.2</v>
      </c>
      <c r="I64">
        <v>22.6</v>
      </c>
      <c r="J64">
        <v>33.2</v>
      </c>
      <c r="K64" s="9">
        <v>0.2356164383561644</v>
      </c>
      <c r="L64" s="9">
        <v>0.30623306233062336</v>
      </c>
      <c r="M64">
        <v>60</v>
      </c>
      <c r="N64">
        <v>142</v>
      </c>
      <c r="O64">
        <v>152</v>
      </c>
      <c r="P64">
        <v>55</v>
      </c>
      <c r="Q64">
        <v>-26</v>
      </c>
      <c r="R64">
        <v>-15</v>
      </c>
      <c r="S64" s="10">
        <v>240.01836063115064</v>
      </c>
      <c r="T64" s="11">
        <v>0.25013885033006056</v>
      </c>
      <c r="U64" s="12">
        <v>60</v>
      </c>
      <c r="V64" s="12">
        <v>142</v>
      </c>
      <c r="W64" s="12">
        <v>152</v>
      </c>
      <c r="X64" s="13" t="s">
        <v>755</v>
      </c>
      <c r="Y64" s="11" t="s">
        <v>633</v>
      </c>
      <c r="Z64">
        <v>17.7</v>
      </c>
      <c r="AA64">
        <v>23.3</v>
      </c>
      <c r="AB64">
        <v>32.8</v>
      </c>
      <c r="AC64" s="9">
        <v>0.23983739837398374</v>
      </c>
      <c r="AD64" s="9">
        <v>0.3157181571815718</v>
      </c>
      <c r="AE64">
        <v>64</v>
      </c>
      <c r="AF64">
        <v>144</v>
      </c>
      <c r="AG64">
        <v>152</v>
      </c>
      <c r="AH64">
        <v>55</v>
      </c>
      <c r="AI64">
        <v>-26</v>
      </c>
      <c r="AJ64">
        <v>-14</v>
      </c>
      <c r="AK64" s="14">
        <v>241.69924423399365</v>
      </c>
      <c r="AL64" s="11">
        <v>0.24608038433722335</v>
      </c>
      <c r="AM64" s="12">
        <v>64</v>
      </c>
      <c r="AN64" s="12">
        <v>144</v>
      </c>
      <c r="AO64" s="12">
        <v>152</v>
      </c>
      <c r="AP64" s="13" t="s">
        <v>756</v>
      </c>
      <c r="AQ64" s="11" t="s">
        <v>633</v>
      </c>
    </row>
    <row r="65" spans="1:43" ht="13.5">
      <c r="A65">
        <v>63</v>
      </c>
      <c r="B65" s="1" t="s">
        <v>571</v>
      </c>
      <c r="C65" s="1" t="s">
        <v>69</v>
      </c>
      <c r="E65">
        <v>57</v>
      </c>
      <c r="F65">
        <v>88</v>
      </c>
      <c r="G65">
        <v>97</v>
      </c>
      <c r="H65">
        <v>6.5</v>
      </c>
      <c r="I65">
        <v>7.9</v>
      </c>
      <c r="J65">
        <v>12.2</v>
      </c>
      <c r="K65" s="9">
        <v>0.24436090225563908</v>
      </c>
      <c r="L65" s="9">
        <v>0.28832116788321166</v>
      </c>
      <c r="M65">
        <v>47</v>
      </c>
      <c r="N65">
        <v>85</v>
      </c>
      <c r="O65">
        <v>96</v>
      </c>
      <c r="P65">
        <v>34</v>
      </c>
      <c r="Q65">
        <v>-12</v>
      </c>
      <c r="R65">
        <v>-13</v>
      </c>
      <c r="S65" s="10">
        <v>222.70938995736148</v>
      </c>
      <c r="T65" s="11">
        <v>0.14743171677461778</v>
      </c>
      <c r="U65" s="12">
        <v>47</v>
      </c>
      <c r="V65" s="12">
        <v>85</v>
      </c>
      <c r="W65" s="12">
        <v>96</v>
      </c>
      <c r="X65" s="13" t="s">
        <v>757</v>
      </c>
      <c r="Y65" s="11" t="s">
        <v>633</v>
      </c>
      <c r="Z65">
        <v>6.8</v>
      </c>
      <c r="AA65">
        <v>8.3</v>
      </c>
      <c r="AB65">
        <v>12.3</v>
      </c>
      <c r="AC65" s="9">
        <v>0.2481751824817518</v>
      </c>
      <c r="AD65" s="9">
        <v>0.3029197080291971</v>
      </c>
      <c r="AE65">
        <v>50</v>
      </c>
      <c r="AF65">
        <v>87</v>
      </c>
      <c r="AG65">
        <v>97</v>
      </c>
      <c r="AH65">
        <v>35</v>
      </c>
      <c r="AI65">
        <v>-12</v>
      </c>
      <c r="AJ65">
        <v>-12</v>
      </c>
      <c r="AK65" s="14">
        <v>225</v>
      </c>
      <c r="AL65" s="11">
        <v>0.1414213562373095</v>
      </c>
      <c r="AM65" s="12">
        <v>50</v>
      </c>
      <c r="AN65" s="12">
        <v>87</v>
      </c>
      <c r="AO65" s="12">
        <v>97</v>
      </c>
      <c r="AP65" s="13" t="s">
        <v>758</v>
      </c>
      <c r="AQ65" s="11" t="s">
        <v>633</v>
      </c>
    </row>
    <row r="66" spans="1:43" ht="13.5">
      <c r="A66">
        <v>64</v>
      </c>
      <c r="B66" s="1" t="s">
        <v>571</v>
      </c>
      <c r="C66" s="1" t="s">
        <v>70</v>
      </c>
      <c r="E66">
        <v>85</v>
      </c>
      <c r="F66">
        <v>130</v>
      </c>
      <c r="G66">
        <v>144</v>
      </c>
      <c r="H66">
        <v>15.8</v>
      </c>
      <c r="I66">
        <v>19.4</v>
      </c>
      <c r="J66">
        <v>29.5</v>
      </c>
      <c r="K66" s="9">
        <v>0.24420401854714066</v>
      </c>
      <c r="L66" s="9">
        <v>0.2980030721966206</v>
      </c>
      <c r="M66">
        <v>73</v>
      </c>
      <c r="N66">
        <v>130</v>
      </c>
      <c r="O66">
        <v>145</v>
      </c>
      <c r="P66">
        <v>51</v>
      </c>
      <c r="Q66">
        <v>-17</v>
      </c>
      <c r="R66">
        <v>-16</v>
      </c>
      <c r="S66" s="10">
        <v>226.7357045889284</v>
      </c>
      <c r="T66" s="11">
        <v>0.19454362549881254</v>
      </c>
      <c r="U66" s="12">
        <v>73</v>
      </c>
      <c r="V66" s="12">
        <v>130</v>
      </c>
      <c r="W66" s="12">
        <v>145</v>
      </c>
      <c r="X66" s="13" t="s">
        <v>759</v>
      </c>
      <c r="Y66" s="11" t="s">
        <v>633</v>
      </c>
      <c r="Z66">
        <v>16.1</v>
      </c>
      <c r="AA66">
        <v>19.9</v>
      </c>
      <c r="AB66">
        <v>29.1</v>
      </c>
      <c r="AC66" s="9">
        <v>0.24731182795698928</v>
      </c>
      <c r="AD66" s="9">
        <v>0.30568356374807987</v>
      </c>
      <c r="AE66">
        <v>75</v>
      </c>
      <c r="AF66">
        <v>132</v>
      </c>
      <c r="AG66">
        <v>144</v>
      </c>
      <c r="AH66">
        <v>52</v>
      </c>
      <c r="AI66">
        <v>-18</v>
      </c>
      <c r="AJ66">
        <v>-15</v>
      </c>
      <c r="AK66" s="14">
        <v>230.19442890773482</v>
      </c>
      <c r="AL66" s="11">
        <v>0.19525624189766635</v>
      </c>
      <c r="AM66" s="12">
        <v>75</v>
      </c>
      <c r="AN66" s="12">
        <v>132</v>
      </c>
      <c r="AO66" s="12">
        <v>144</v>
      </c>
      <c r="AP66" s="13" t="s">
        <v>760</v>
      </c>
      <c r="AQ66" s="11" t="s">
        <v>633</v>
      </c>
    </row>
    <row r="67" spans="1:43" ht="13.5">
      <c r="A67">
        <v>65</v>
      </c>
      <c r="B67" s="1" t="s">
        <v>571</v>
      </c>
      <c r="C67" s="1" t="s">
        <v>71</v>
      </c>
      <c r="E67">
        <v>17</v>
      </c>
      <c r="F67">
        <v>153</v>
      </c>
      <c r="G67">
        <v>144</v>
      </c>
      <c r="H67">
        <v>13.9</v>
      </c>
      <c r="I67">
        <v>22.8</v>
      </c>
      <c r="J67">
        <v>31.7</v>
      </c>
      <c r="K67" s="9">
        <v>0.20321637426900582</v>
      </c>
      <c r="L67" s="9">
        <v>0.32995658465991323</v>
      </c>
      <c r="M67">
        <v>-68</v>
      </c>
      <c r="N67">
        <v>150</v>
      </c>
      <c r="O67">
        <v>148</v>
      </c>
      <c r="P67">
        <v>55</v>
      </c>
      <c r="Q67">
        <v>-50</v>
      </c>
      <c r="R67">
        <v>-12</v>
      </c>
      <c r="S67" s="10">
        <v>256.50426671920417</v>
      </c>
      <c r="T67" s="11">
        <v>0.428498671072748</v>
      </c>
      <c r="U67" s="12">
        <v>0</v>
      </c>
      <c r="V67" s="12">
        <v>150</v>
      </c>
      <c r="W67" s="12">
        <v>148</v>
      </c>
      <c r="X67" s="13" t="s">
        <v>761</v>
      </c>
      <c r="Y67" s="11" t="s">
        <v>687</v>
      </c>
      <c r="Z67">
        <v>14.5</v>
      </c>
      <c r="AA67">
        <v>23.8</v>
      </c>
      <c r="AB67">
        <v>30.8</v>
      </c>
      <c r="AC67" s="9">
        <v>0.20984081041968164</v>
      </c>
      <c r="AD67" s="9">
        <v>0.3444283646888568</v>
      </c>
      <c r="AE67">
        <v>-63</v>
      </c>
      <c r="AF67">
        <v>153</v>
      </c>
      <c r="AG67">
        <v>147</v>
      </c>
      <c r="AH67">
        <v>56</v>
      </c>
      <c r="AI67">
        <v>-51</v>
      </c>
      <c r="AJ67">
        <v>-10</v>
      </c>
      <c r="AK67" s="14">
        <v>258.90627698844213</v>
      </c>
      <c r="AL67" s="11">
        <v>0.43309288200620943</v>
      </c>
      <c r="AM67" s="12">
        <v>0</v>
      </c>
      <c r="AN67" s="12">
        <v>153</v>
      </c>
      <c r="AO67" s="12">
        <v>147</v>
      </c>
      <c r="AP67" s="13" t="s">
        <v>762</v>
      </c>
      <c r="AQ67" s="11" t="s">
        <v>687</v>
      </c>
    </row>
    <row r="68" spans="1:43" ht="13.5">
      <c r="A68">
        <v>66</v>
      </c>
      <c r="B68" s="1" t="s">
        <v>571</v>
      </c>
      <c r="C68" s="1" t="s">
        <v>72</v>
      </c>
      <c r="E68">
        <v>109</v>
      </c>
      <c r="F68">
        <v>198</v>
      </c>
      <c r="G68">
        <v>189</v>
      </c>
      <c r="H68">
        <v>32.9</v>
      </c>
      <c r="I68">
        <v>44.6</v>
      </c>
      <c r="J68">
        <v>54.9</v>
      </c>
      <c r="K68" s="9">
        <v>0.2484894259818731</v>
      </c>
      <c r="L68" s="9">
        <v>0.33584337349397586</v>
      </c>
      <c r="M68">
        <v>92</v>
      </c>
      <c r="N68">
        <v>194</v>
      </c>
      <c r="O68">
        <v>189</v>
      </c>
      <c r="P68">
        <v>73</v>
      </c>
      <c r="Q68">
        <v>-37</v>
      </c>
      <c r="R68">
        <v>-8</v>
      </c>
      <c r="S68" s="10">
        <v>257.7995312726192</v>
      </c>
      <c r="T68" s="11">
        <v>0.3154582205124617</v>
      </c>
      <c r="U68" s="12">
        <v>92</v>
      </c>
      <c r="V68" s="12">
        <v>194</v>
      </c>
      <c r="W68" s="12">
        <v>189</v>
      </c>
      <c r="X68" s="13" t="s">
        <v>763</v>
      </c>
      <c r="Y68" s="11" t="s">
        <v>633</v>
      </c>
      <c r="Z68">
        <v>33.7</v>
      </c>
      <c r="AA68">
        <v>45.5</v>
      </c>
      <c r="AB68">
        <v>53.6</v>
      </c>
      <c r="AC68" s="9">
        <v>0.25376506024096385</v>
      </c>
      <c r="AD68" s="9">
        <v>0.34262048192771083</v>
      </c>
      <c r="AE68">
        <v>99</v>
      </c>
      <c r="AF68">
        <v>195</v>
      </c>
      <c r="AG68">
        <v>188</v>
      </c>
      <c r="AH68">
        <v>73</v>
      </c>
      <c r="AI68">
        <v>-36</v>
      </c>
      <c r="AJ68">
        <v>-6</v>
      </c>
      <c r="AK68" s="14">
        <v>260.5376777919744</v>
      </c>
      <c r="AL68" s="11">
        <v>0.30413812651491096</v>
      </c>
      <c r="AM68" s="12">
        <v>99</v>
      </c>
      <c r="AN68" s="12">
        <v>195</v>
      </c>
      <c r="AO68" s="12">
        <v>188</v>
      </c>
      <c r="AP68" s="13" t="s">
        <v>764</v>
      </c>
      <c r="AQ68" s="11" t="s">
        <v>633</v>
      </c>
    </row>
    <row r="69" spans="1:43" ht="13.5">
      <c r="A69">
        <v>67</v>
      </c>
      <c r="B69" s="1" t="s">
        <v>571</v>
      </c>
      <c r="C69" s="1" t="s">
        <v>73</v>
      </c>
      <c r="E69">
        <v>173</v>
      </c>
      <c r="F69">
        <v>222</v>
      </c>
      <c r="G69">
        <v>205</v>
      </c>
      <c r="H69">
        <v>51.9</v>
      </c>
      <c r="I69">
        <v>62.9</v>
      </c>
      <c r="J69">
        <v>67</v>
      </c>
      <c r="K69" s="9">
        <v>0.28547854785478544</v>
      </c>
      <c r="L69" s="9">
        <v>0.3461750137589433</v>
      </c>
      <c r="M69">
        <v>166</v>
      </c>
      <c r="N69">
        <v>219</v>
      </c>
      <c r="O69">
        <v>205</v>
      </c>
      <c r="P69">
        <v>83</v>
      </c>
      <c r="Q69">
        <v>-24</v>
      </c>
      <c r="R69">
        <v>2</v>
      </c>
      <c r="S69" s="10">
        <v>274.76364169072616</v>
      </c>
      <c r="T69" s="11">
        <v>0.2006932429798716</v>
      </c>
      <c r="U69" s="12">
        <v>166</v>
      </c>
      <c r="V69" s="12">
        <v>219</v>
      </c>
      <c r="W69" s="12">
        <v>205</v>
      </c>
      <c r="X69" s="13" t="s">
        <v>765</v>
      </c>
      <c r="Y69" s="11" t="s">
        <v>633</v>
      </c>
      <c r="Z69">
        <v>52.7</v>
      </c>
      <c r="AA69">
        <v>63.1</v>
      </c>
      <c r="AB69">
        <v>65.9</v>
      </c>
      <c r="AC69" s="9">
        <v>0.2900385250412768</v>
      </c>
      <c r="AD69" s="9">
        <v>0.3472757292239956</v>
      </c>
      <c r="AE69">
        <v>171</v>
      </c>
      <c r="AF69">
        <v>218</v>
      </c>
      <c r="AG69">
        <v>205</v>
      </c>
      <c r="AH69">
        <v>83</v>
      </c>
      <c r="AI69">
        <v>-21</v>
      </c>
      <c r="AJ69">
        <v>2</v>
      </c>
      <c r="AK69" s="14">
        <v>275.44033203100554</v>
      </c>
      <c r="AL69" s="11">
        <v>0.17579185924774157</v>
      </c>
      <c r="AM69" s="12">
        <v>171</v>
      </c>
      <c r="AN69" s="12">
        <v>218</v>
      </c>
      <c r="AO69" s="12">
        <v>205</v>
      </c>
      <c r="AP69" s="13" t="s">
        <v>766</v>
      </c>
      <c r="AQ69" s="11" t="s">
        <v>633</v>
      </c>
    </row>
    <row r="70" spans="1:43" ht="13.5">
      <c r="A70">
        <v>68</v>
      </c>
      <c r="B70" s="1" t="s">
        <v>571</v>
      </c>
      <c r="C70" s="1" t="s">
        <v>74</v>
      </c>
      <c r="E70">
        <v>8</v>
      </c>
      <c r="F70">
        <v>54</v>
      </c>
      <c r="G70">
        <v>71</v>
      </c>
      <c r="H70">
        <v>2</v>
      </c>
      <c r="I70">
        <v>2.6</v>
      </c>
      <c r="J70">
        <v>6.2</v>
      </c>
      <c r="K70" s="9">
        <v>0.18518518518518517</v>
      </c>
      <c r="L70" s="9">
        <v>0.23853211009174313</v>
      </c>
      <c r="M70">
        <v>-18</v>
      </c>
      <c r="N70">
        <v>50</v>
      </c>
      <c r="O70">
        <v>70</v>
      </c>
      <c r="P70">
        <v>18</v>
      </c>
      <c r="Q70">
        <v>-12</v>
      </c>
      <c r="R70">
        <v>-21</v>
      </c>
      <c r="S70" s="10">
        <v>209.74488129694222</v>
      </c>
      <c r="T70" s="11">
        <v>0.20155644370746373</v>
      </c>
      <c r="U70" s="12">
        <v>0</v>
      </c>
      <c r="V70" s="12">
        <v>50</v>
      </c>
      <c r="W70" s="12">
        <v>70</v>
      </c>
      <c r="X70" s="13" t="s">
        <v>767</v>
      </c>
      <c r="Y70" s="11" t="s">
        <v>687</v>
      </c>
      <c r="Z70">
        <v>2</v>
      </c>
      <c r="AA70">
        <v>2.9</v>
      </c>
      <c r="AB70">
        <v>6</v>
      </c>
      <c r="AC70" s="9">
        <v>0.18348623853211007</v>
      </c>
      <c r="AD70" s="9">
        <v>0.2660550458715596</v>
      </c>
      <c r="AE70">
        <v>-25</v>
      </c>
      <c r="AF70">
        <v>54</v>
      </c>
      <c r="AG70">
        <v>69</v>
      </c>
      <c r="AH70">
        <v>20</v>
      </c>
      <c r="AI70">
        <v>-19</v>
      </c>
      <c r="AJ70">
        <v>-18</v>
      </c>
      <c r="AK70" s="14">
        <v>226.54815769897797</v>
      </c>
      <c r="AL70" s="11">
        <v>0.21810420547170667</v>
      </c>
      <c r="AM70" s="12">
        <v>0</v>
      </c>
      <c r="AN70" s="12">
        <v>54</v>
      </c>
      <c r="AO70" s="12">
        <v>69</v>
      </c>
      <c r="AP70" s="13" t="s">
        <v>768</v>
      </c>
      <c r="AQ70" s="11" t="s">
        <v>687</v>
      </c>
    </row>
    <row r="71" spans="1:43" ht="13.5">
      <c r="A71">
        <v>69</v>
      </c>
      <c r="B71" s="1" t="s">
        <v>571</v>
      </c>
      <c r="C71" s="1" t="s">
        <v>75</v>
      </c>
      <c r="E71">
        <v>10</v>
      </c>
      <c r="F71">
        <v>78</v>
      </c>
      <c r="G71">
        <v>103</v>
      </c>
      <c r="H71">
        <v>4.1</v>
      </c>
      <c r="I71">
        <v>5.6</v>
      </c>
      <c r="J71">
        <v>13.6</v>
      </c>
      <c r="K71" s="9">
        <v>0.1759656652360515</v>
      </c>
      <c r="L71" s="9">
        <v>0.23728813559322032</v>
      </c>
      <c r="M71">
        <v>-40</v>
      </c>
      <c r="N71">
        <v>75</v>
      </c>
      <c r="O71">
        <v>103</v>
      </c>
      <c r="P71">
        <v>28</v>
      </c>
      <c r="Q71">
        <v>-19</v>
      </c>
      <c r="R71">
        <v>-28</v>
      </c>
      <c r="S71" s="10">
        <v>214.15969454566945</v>
      </c>
      <c r="T71" s="11">
        <v>0.28198207192814384</v>
      </c>
      <c r="U71" s="12">
        <v>0</v>
      </c>
      <c r="V71" s="12">
        <v>75</v>
      </c>
      <c r="W71" s="12">
        <v>103</v>
      </c>
      <c r="X71" s="13" t="s">
        <v>769</v>
      </c>
      <c r="Y71" s="11" t="s">
        <v>687</v>
      </c>
      <c r="Z71">
        <v>4.2</v>
      </c>
      <c r="AA71">
        <v>6.2</v>
      </c>
      <c r="AB71">
        <v>13.2</v>
      </c>
      <c r="AC71" s="9">
        <v>0.17796610169491525</v>
      </c>
      <c r="AD71" s="9">
        <v>0.2627118644067796</v>
      </c>
      <c r="AE71">
        <v>-44</v>
      </c>
      <c r="AF71">
        <v>80</v>
      </c>
      <c r="AG71">
        <v>101</v>
      </c>
      <c r="AH71">
        <v>30</v>
      </c>
      <c r="AI71">
        <v>-25</v>
      </c>
      <c r="AJ71">
        <v>-24</v>
      </c>
      <c r="AK71" s="14">
        <v>226.1691393279074</v>
      </c>
      <c r="AL71" s="11">
        <v>0.28879539085272427</v>
      </c>
      <c r="AM71" s="12">
        <v>0</v>
      </c>
      <c r="AN71" s="12">
        <v>80</v>
      </c>
      <c r="AO71" s="12">
        <v>101</v>
      </c>
      <c r="AP71" s="13" t="s">
        <v>770</v>
      </c>
      <c r="AQ71" s="11" t="s">
        <v>687</v>
      </c>
    </row>
    <row r="72" spans="1:43" ht="13.5">
      <c r="A72">
        <v>70</v>
      </c>
      <c r="B72" s="1" t="s">
        <v>571</v>
      </c>
      <c r="C72" s="1" t="s">
        <v>76</v>
      </c>
      <c r="E72">
        <v>0</v>
      </c>
      <c r="F72">
        <v>105</v>
      </c>
      <c r="G72">
        <v>120</v>
      </c>
      <c r="H72">
        <v>5.8</v>
      </c>
      <c r="I72">
        <v>9.1</v>
      </c>
      <c r="J72">
        <v>20.2</v>
      </c>
      <c r="K72" s="9">
        <v>0.16524216524216526</v>
      </c>
      <c r="L72" s="9">
        <v>0.25348189415041783</v>
      </c>
      <c r="M72">
        <v>-65</v>
      </c>
      <c r="N72">
        <v>98</v>
      </c>
      <c r="O72">
        <v>123</v>
      </c>
      <c r="P72">
        <v>36</v>
      </c>
      <c r="Q72">
        <v>-34</v>
      </c>
      <c r="R72">
        <v>-29</v>
      </c>
      <c r="S72" s="10">
        <v>229.53777250790665</v>
      </c>
      <c r="T72" s="11">
        <v>0.37239838285840554</v>
      </c>
      <c r="U72" s="12">
        <v>0</v>
      </c>
      <c r="V72" s="12">
        <v>98</v>
      </c>
      <c r="W72" s="12">
        <v>123</v>
      </c>
      <c r="X72" s="13" t="s">
        <v>771</v>
      </c>
      <c r="Y72" s="11" t="s">
        <v>687</v>
      </c>
      <c r="Z72">
        <v>6.1</v>
      </c>
      <c r="AA72">
        <v>10.2</v>
      </c>
      <c r="AB72">
        <v>19.6</v>
      </c>
      <c r="AC72" s="9">
        <v>0.16991643454038996</v>
      </c>
      <c r="AD72" s="9">
        <v>0.2841225626740947</v>
      </c>
      <c r="AE72">
        <v>-67</v>
      </c>
      <c r="AF72">
        <v>105</v>
      </c>
      <c r="AG72">
        <v>122</v>
      </c>
      <c r="AH72">
        <v>38</v>
      </c>
      <c r="AI72">
        <v>-40</v>
      </c>
      <c r="AJ72">
        <v>-24</v>
      </c>
      <c r="AK72" s="14">
        <v>239.03624346792648</v>
      </c>
      <c r="AL72" s="11">
        <v>0.38873012632302006</v>
      </c>
      <c r="AM72" s="12">
        <v>0</v>
      </c>
      <c r="AN72" s="12">
        <v>105</v>
      </c>
      <c r="AO72" s="12">
        <v>122</v>
      </c>
      <c r="AP72" s="13" t="s">
        <v>772</v>
      </c>
      <c r="AQ72" s="11" t="s">
        <v>687</v>
      </c>
    </row>
    <row r="73" spans="1:43" ht="13.5">
      <c r="A73">
        <v>71</v>
      </c>
      <c r="B73" s="1" t="s">
        <v>571</v>
      </c>
      <c r="C73" s="1" t="s">
        <v>77</v>
      </c>
      <c r="E73">
        <v>36</v>
      </c>
      <c r="F73">
        <v>146</v>
      </c>
      <c r="G73">
        <v>166</v>
      </c>
      <c r="H73">
        <v>15.2</v>
      </c>
      <c r="I73">
        <v>21.1</v>
      </c>
      <c r="J73">
        <v>39</v>
      </c>
      <c r="K73" s="9">
        <v>0.20185922974767595</v>
      </c>
      <c r="L73" s="9">
        <v>0.27545691906005226</v>
      </c>
      <c r="M73">
        <v>-45</v>
      </c>
      <c r="N73">
        <v>141</v>
      </c>
      <c r="O73">
        <v>165</v>
      </c>
      <c r="P73">
        <v>53</v>
      </c>
      <c r="Q73">
        <v>-32</v>
      </c>
      <c r="R73">
        <v>-28</v>
      </c>
      <c r="S73" s="10">
        <v>228.81407483429035</v>
      </c>
      <c r="T73" s="11">
        <v>0.35433819375782166</v>
      </c>
      <c r="U73" s="12">
        <v>0</v>
      </c>
      <c r="V73" s="12">
        <v>141</v>
      </c>
      <c r="W73" s="12">
        <v>165</v>
      </c>
      <c r="X73" s="13" t="s">
        <v>773</v>
      </c>
      <c r="Y73" s="11" t="s">
        <v>687</v>
      </c>
      <c r="Z73">
        <v>15.8</v>
      </c>
      <c r="AA73">
        <v>22.5</v>
      </c>
      <c r="AB73">
        <v>38.3</v>
      </c>
      <c r="AC73" s="9">
        <v>0.20626631853785904</v>
      </c>
      <c r="AD73" s="9">
        <v>0.293733681462141</v>
      </c>
      <c r="AE73">
        <v>-44</v>
      </c>
      <c r="AF73">
        <v>145</v>
      </c>
      <c r="AG73">
        <v>165</v>
      </c>
      <c r="AH73">
        <v>55</v>
      </c>
      <c r="AI73">
        <v>-35</v>
      </c>
      <c r="AJ73">
        <v>-24</v>
      </c>
      <c r="AK73" s="14">
        <v>235.5610106911964</v>
      </c>
      <c r="AL73" s="11">
        <v>0.35365158623204906</v>
      </c>
      <c r="AM73" s="12">
        <v>0</v>
      </c>
      <c r="AN73" s="12">
        <v>145</v>
      </c>
      <c r="AO73" s="12">
        <v>165</v>
      </c>
      <c r="AP73" s="13" t="s">
        <v>774</v>
      </c>
      <c r="AQ73" s="11" t="s">
        <v>687</v>
      </c>
    </row>
    <row r="74" spans="1:43" ht="13.5">
      <c r="A74">
        <v>72</v>
      </c>
      <c r="B74" s="1" t="s">
        <v>571</v>
      </c>
      <c r="C74" s="1" t="s">
        <v>78</v>
      </c>
      <c r="E74">
        <v>64</v>
      </c>
      <c r="F74">
        <v>149</v>
      </c>
      <c r="G74">
        <v>172</v>
      </c>
      <c r="H74">
        <v>18.9</v>
      </c>
      <c r="I74">
        <v>25</v>
      </c>
      <c r="J74">
        <v>42.9</v>
      </c>
      <c r="K74" s="9">
        <v>0.21774193548387097</v>
      </c>
      <c r="L74" s="9">
        <v>0.2831257078142695</v>
      </c>
      <c r="M74">
        <v>32</v>
      </c>
      <c r="N74">
        <v>150</v>
      </c>
      <c r="O74">
        <v>172</v>
      </c>
      <c r="P74">
        <v>57</v>
      </c>
      <c r="Q74">
        <v>-28</v>
      </c>
      <c r="R74">
        <v>-25</v>
      </c>
      <c r="S74" s="10">
        <v>228.23970029610214</v>
      </c>
      <c r="T74" s="11">
        <v>0.31280540631872433</v>
      </c>
      <c r="U74" s="12">
        <v>32</v>
      </c>
      <c r="V74" s="12">
        <v>150</v>
      </c>
      <c r="W74" s="12">
        <v>172</v>
      </c>
      <c r="X74" s="13" t="s">
        <v>775</v>
      </c>
      <c r="Y74" s="11" t="s">
        <v>633</v>
      </c>
      <c r="Z74">
        <v>19.6</v>
      </c>
      <c r="AA74">
        <v>26.5</v>
      </c>
      <c r="AB74">
        <v>42.2</v>
      </c>
      <c r="AC74" s="9">
        <v>0.22197055492638731</v>
      </c>
      <c r="AD74" s="9">
        <v>0.3001132502831257</v>
      </c>
      <c r="AE74">
        <v>36</v>
      </c>
      <c r="AF74">
        <v>154</v>
      </c>
      <c r="AG74">
        <v>171</v>
      </c>
      <c r="AH74">
        <v>59</v>
      </c>
      <c r="AI74">
        <v>-31</v>
      </c>
      <c r="AJ74">
        <v>-22</v>
      </c>
      <c r="AK74" s="14">
        <v>234.63753811293097</v>
      </c>
      <c r="AL74" s="11">
        <v>0.3167762968124702</v>
      </c>
      <c r="AM74" s="12">
        <v>36</v>
      </c>
      <c r="AN74" s="12">
        <v>154</v>
      </c>
      <c r="AO74" s="12">
        <v>171</v>
      </c>
      <c r="AP74" s="13" t="s">
        <v>776</v>
      </c>
      <c r="AQ74" s="11" t="s">
        <v>633</v>
      </c>
    </row>
    <row r="75" spans="1:43" ht="13.5">
      <c r="A75">
        <v>73</v>
      </c>
      <c r="B75" s="1" t="s">
        <v>571</v>
      </c>
      <c r="C75" s="1" t="s">
        <v>79</v>
      </c>
      <c r="E75">
        <v>90</v>
      </c>
      <c r="F75">
        <v>188</v>
      </c>
      <c r="G75">
        <v>202</v>
      </c>
      <c r="H75">
        <v>30</v>
      </c>
      <c r="I75">
        <v>39.8</v>
      </c>
      <c r="J75">
        <v>61.2</v>
      </c>
      <c r="K75" s="9">
        <v>0.22900763358778625</v>
      </c>
      <c r="L75" s="9">
        <v>0.3010590015128593</v>
      </c>
      <c r="M75">
        <v>66</v>
      </c>
      <c r="N75">
        <v>184</v>
      </c>
      <c r="O75">
        <v>201</v>
      </c>
      <c r="P75">
        <v>69</v>
      </c>
      <c r="Q75">
        <v>-33</v>
      </c>
      <c r="R75">
        <v>-22</v>
      </c>
      <c r="S75" s="10">
        <v>236.3099324740202</v>
      </c>
      <c r="T75" s="11">
        <v>0.33050886691753234</v>
      </c>
      <c r="U75" s="12">
        <v>66</v>
      </c>
      <c r="V75" s="12">
        <v>184</v>
      </c>
      <c r="W75" s="12">
        <v>201</v>
      </c>
      <c r="X75" s="13" t="s">
        <v>777</v>
      </c>
      <c r="Y75" s="11" t="s">
        <v>633</v>
      </c>
      <c r="Z75">
        <v>30.7</v>
      </c>
      <c r="AA75">
        <v>41.4</v>
      </c>
      <c r="AB75">
        <v>60.1</v>
      </c>
      <c r="AC75" s="9">
        <v>0.23222390317700456</v>
      </c>
      <c r="AD75" s="9">
        <v>0.31316187594553707</v>
      </c>
      <c r="AE75">
        <v>69</v>
      </c>
      <c r="AF75">
        <v>188</v>
      </c>
      <c r="AG75">
        <v>200</v>
      </c>
      <c r="AH75">
        <v>70</v>
      </c>
      <c r="AI75">
        <v>-35</v>
      </c>
      <c r="AJ75">
        <v>-19</v>
      </c>
      <c r="AK75" s="14">
        <v>241.50436138175502</v>
      </c>
      <c r="AL75" s="11">
        <v>0.3318717958623313</v>
      </c>
      <c r="AM75" s="12">
        <v>69</v>
      </c>
      <c r="AN75" s="12">
        <v>188</v>
      </c>
      <c r="AO75" s="12">
        <v>200</v>
      </c>
      <c r="AP75" s="13" t="s">
        <v>778</v>
      </c>
      <c r="AQ75" s="11" t="s">
        <v>633</v>
      </c>
    </row>
    <row r="76" spans="1:43" ht="13.5">
      <c r="A76">
        <v>74</v>
      </c>
      <c r="B76" s="1" t="s">
        <v>571</v>
      </c>
      <c r="C76" s="1" t="s">
        <v>80</v>
      </c>
      <c r="E76">
        <v>136</v>
      </c>
      <c r="F76">
        <v>203</v>
      </c>
      <c r="G76">
        <v>208</v>
      </c>
      <c r="H76">
        <v>39.9</v>
      </c>
      <c r="I76">
        <v>49.3</v>
      </c>
      <c r="J76">
        <v>65.7</v>
      </c>
      <c r="K76" s="9">
        <v>0.25758553905745646</v>
      </c>
      <c r="L76" s="9">
        <v>0.31441326530612246</v>
      </c>
      <c r="M76">
        <v>126</v>
      </c>
      <c r="N76">
        <v>198</v>
      </c>
      <c r="O76">
        <v>206</v>
      </c>
      <c r="P76">
        <v>76</v>
      </c>
      <c r="Q76">
        <v>-25</v>
      </c>
      <c r="R76">
        <v>-13</v>
      </c>
      <c r="S76" s="10">
        <v>242.52556837372288</v>
      </c>
      <c r="T76" s="11">
        <v>0.23481671339342286</v>
      </c>
      <c r="U76" s="12">
        <v>126</v>
      </c>
      <c r="V76" s="12">
        <v>198</v>
      </c>
      <c r="W76" s="12">
        <v>206</v>
      </c>
      <c r="X76" s="13" t="s">
        <v>779</v>
      </c>
      <c r="Y76" s="11" t="s">
        <v>633</v>
      </c>
      <c r="Z76">
        <v>40.8</v>
      </c>
      <c r="AA76">
        <v>50.9</v>
      </c>
      <c r="AB76">
        <v>65.1</v>
      </c>
      <c r="AC76" s="9">
        <v>0.2602040816326531</v>
      </c>
      <c r="AD76" s="9">
        <v>0.32461734693877553</v>
      </c>
      <c r="AE76">
        <v>128</v>
      </c>
      <c r="AF76">
        <v>201</v>
      </c>
      <c r="AG76">
        <v>206</v>
      </c>
      <c r="AH76">
        <v>77</v>
      </c>
      <c r="AI76">
        <v>-26</v>
      </c>
      <c r="AJ76">
        <v>-12</v>
      </c>
      <c r="AK76" s="14">
        <v>245.22485943116806</v>
      </c>
      <c r="AL76" s="11">
        <v>0.2386303510546059</v>
      </c>
      <c r="AM76" s="12">
        <v>128</v>
      </c>
      <c r="AN76" s="12">
        <v>201</v>
      </c>
      <c r="AO76" s="12">
        <v>206</v>
      </c>
      <c r="AP76" s="13" t="s">
        <v>780</v>
      </c>
      <c r="AQ76" s="11" t="s">
        <v>633</v>
      </c>
    </row>
    <row r="77" spans="1:43" ht="13.5">
      <c r="A77">
        <v>75</v>
      </c>
      <c r="B77" s="1" t="s">
        <v>572</v>
      </c>
      <c r="C77" s="1" t="s">
        <v>81</v>
      </c>
      <c r="E77">
        <v>14</v>
      </c>
      <c r="F77">
        <v>67</v>
      </c>
      <c r="G77">
        <v>117</v>
      </c>
      <c r="H77">
        <v>3.9</v>
      </c>
      <c r="I77">
        <v>4.5</v>
      </c>
      <c r="J77">
        <v>17.5</v>
      </c>
      <c r="K77" s="9">
        <v>0.15057915057915058</v>
      </c>
      <c r="L77" s="9">
        <v>0.17241379310344826</v>
      </c>
      <c r="M77">
        <v>-48</v>
      </c>
      <c r="N77">
        <v>66</v>
      </c>
      <c r="O77">
        <v>117</v>
      </c>
      <c r="P77">
        <v>25</v>
      </c>
      <c r="Q77">
        <v>-6</v>
      </c>
      <c r="R77">
        <v>-45</v>
      </c>
      <c r="S77" s="10">
        <v>187.59464336859145</v>
      </c>
      <c r="T77" s="11">
        <v>0.3783186487605389</v>
      </c>
      <c r="U77" s="12">
        <v>0</v>
      </c>
      <c r="V77" s="12">
        <v>66</v>
      </c>
      <c r="W77" s="12">
        <v>117</v>
      </c>
      <c r="X77" s="13" t="s">
        <v>781</v>
      </c>
      <c r="Y77" s="11" t="s">
        <v>687</v>
      </c>
      <c r="Z77">
        <v>3.9</v>
      </c>
      <c r="AA77">
        <v>5.4</v>
      </c>
      <c r="AB77">
        <v>16.8</v>
      </c>
      <c r="AC77" s="9">
        <v>0.14942528735632182</v>
      </c>
      <c r="AD77" s="9">
        <v>0.20689655172413793</v>
      </c>
      <c r="AE77">
        <v>-57</v>
      </c>
      <c r="AF77">
        <v>75</v>
      </c>
      <c r="AG77">
        <v>115</v>
      </c>
      <c r="AH77">
        <v>28</v>
      </c>
      <c r="AI77">
        <v>-20</v>
      </c>
      <c r="AJ77">
        <v>-39</v>
      </c>
      <c r="AK77" s="14">
        <v>207.14968169778317</v>
      </c>
      <c r="AL77" s="11">
        <v>0.36524345001351877</v>
      </c>
      <c r="AM77" s="12">
        <v>0</v>
      </c>
      <c r="AN77" s="12">
        <v>75</v>
      </c>
      <c r="AO77" s="12">
        <v>115</v>
      </c>
      <c r="AP77" s="13" t="s">
        <v>782</v>
      </c>
      <c r="AQ77" s="11" t="s">
        <v>687</v>
      </c>
    </row>
    <row r="78" spans="1:43" ht="13.5">
      <c r="A78">
        <v>76</v>
      </c>
      <c r="B78" s="1" t="s">
        <v>572</v>
      </c>
      <c r="C78" s="1" t="s">
        <v>82</v>
      </c>
      <c r="E78">
        <v>13</v>
      </c>
      <c r="F78">
        <v>114</v>
      </c>
      <c r="G78">
        <v>165</v>
      </c>
      <c r="H78">
        <v>9.8</v>
      </c>
      <c r="I78">
        <v>13</v>
      </c>
      <c r="J78">
        <v>36.9</v>
      </c>
      <c r="K78" s="9">
        <v>0.16415410385259632</v>
      </c>
      <c r="L78" s="9">
        <v>0.21207177814029363</v>
      </c>
      <c r="M78">
        <v>-73</v>
      </c>
      <c r="N78">
        <v>113</v>
      </c>
      <c r="O78">
        <v>164</v>
      </c>
      <c r="P78">
        <v>43</v>
      </c>
      <c r="Q78">
        <v>-23</v>
      </c>
      <c r="R78">
        <v>-46</v>
      </c>
      <c r="S78" s="10">
        <v>206.565051177078</v>
      </c>
      <c r="T78" s="11">
        <v>0.4285796956874597</v>
      </c>
      <c r="U78" s="12">
        <v>0</v>
      </c>
      <c r="V78" s="12">
        <v>113</v>
      </c>
      <c r="W78" s="12">
        <v>164</v>
      </c>
      <c r="X78" s="13" t="s">
        <v>783</v>
      </c>
      <c r="Y78" s="11" t="s">
        <v>687</v>
      </c>
      <c r="Z78">
        <v>10.2</v>
      </c>
      <c r="AA78">
        <v>14.9</v>
      </c>
      <c r="AB78">
        <v>36.2</v>
      </c>
      <c r="AC78" s="9">
        <v>0.166394779771615</v>
      </c>
      <c r="AD78" s="9">
        <v>0.2430668841761827</v>
      </c>
      <c r="AE78">
        <v>-79</v>
      </c>
      <c r="AF78">
        <v>122</v>
      </c>
      <c r="AG78">
        <v>163</v>
      </c>
      <c r="AH78">
        <v>45</v>
      </c>
      <c r="AI78">
        <v>-33</v>
      </c>
      <c r="AJ78">
        <v>-40</v>
      </c>
      <c r="AK78" s="14">
        <v>219.52263127117112</v>
      </c>
      <c r="AL78" s="11">
        <v>0.4321297387488058</v>
      </c>
      <c r="AM78" s="12">
        <v>0</v>
      </c>
      <c r="AN78" s="12">
        <v>122</v>
      </c>
      <c r="AO78" s="12">
        <v>163</v>
      </c>
      <c r="AP78" s="13" t="s">
        <v>784</v>
      </c>
      <c r="AQ78" s="11" t="s">
        <v>687</v>
      </c>
    </row>
    <row r="79" spans="1:43" ht="13.5">
      <c r="A79">
        <v>77</v>
      </c>
      <c r="B79" s="1" t="s">
        <v>572</v>
      </c>
      <c r="C79" s="1" t="s">
        <v>83</v>
      </c>
      <c r="E79">
        <v>31</v>
      </c>
      <c r="F79">
        <v>148</v>
      </c>
      <c r="G79">
        <v>201</v>
      </c>
      <c r="H79">
        <v>18.2</v>
      </c>
      <c r="I79">
        <v>23.6</v>
      </c>
      <c r="J79">
        <v>58</v>
      </c>
      <c r="K79" s="9">
        <v>0.18236472945891782</v>
      </c>
      <c r="L79" s="9">
        <v>0.233201581027668</v>
      </c>
      <c r="M79">
        <v>-71</v>
      </c>
      <c r="N79">
        <v>147</v>
      </c>
      <c r="O79">
        <v>200</v>
      </c>
      <c r="P79">
        <v>56</v>
      </c>
      <c r="Q79">
        <v>-25</v>
      </c>
      <c r="R79">
        <v>-46</v>
      </c>
      <c r="S79" s="10">
        <v>208.52311860631204</v>
      </c>
      <c r="T79" s="11">
        <v>0.4362880037569475</v>
      </c>
      <c r="U79" s="12">
        <v>0</v>
      </c>
      <c r="V79" s="12">
        <v>147</v>
      </c>
      <c r="W79" s="12">
        <v>200</v>
      </c>
      <c r="X79" s="13" t="s">
        <v>785</v>
      </c>
      <c r="Y79" s="11" t="s">
        <v>687</v>
      </c>
      <c r="Z79">
        <v>18.7</v>
      </c>
      <c r="AA79">
        <v>25.8</v>
      </c>
      <c r="AB79">
        <v>56.7</v>
      </c>
      <c r="AC79" s="9">
        <v>0.18478260869565216</v>
      </c>
      <c r="AD79" s="9">
        <v>0.2549407114624506</v>
      </c>
      <c r="AE79">
        <v>-77</v>
      </c>
      <c r="AF79">
        <v>155</v>
      </c>
      <c r="AG79">
        <v>198</v>
      </c>
      <c r="AH79">
        <v>58</v>
      </c>
      <c r="AI79">
        <v>-33</v>
      </c>
      <c r="AJ79">
        <v>-41</v>
      </c>
      <c r="AK79" s="14">
        <v>218.8298249049704</v>
      </c>
      <c r="AL79" s="11">
        <v>0.4385899122313589</v>
      </c>
      <c r="AM79" s="12">
        <v>0</v>
      </c>
      <c r="AN79" s="12">
        <v>155</v>
      </c>
      <c r="AO79" s="12">
        <v>198</v>
      </c>
      <c r="AP79" s="13" t="s">
        <v>786</v>
      </c>
      <c r="AQ79" s="11" t="s">
        <v>687</v>
      </c>
    </row>
    <row r="80" spans="1:43" ht="13.5">
      <c r="A80">
        <v>78</v>
      </c>
      <c r="B80" s="1" t="s">
        <v>572</v>
      </c>
      <c r="C80" s="1" t="s">
        <v>84</v>
      </c>
      <c r="E80">
        <v>43</v>
      </c>
      <c r="F80">
        <v>162</v>
      </c>
      <c r="G80">
        <v>205</v>
      </c>
      <c r="H80">
        <v>20.8</v>
      </c>
      <c r="I80">
        <v>27.4</v>
      </c>
      <c r="J80">
        <v>60.5</v>
      </c>
      <c r="K80" s="9">
        <v>0.19135234590616376</v>
      </c>
      <c r="L80" s="9">
        <v>0.24729241877256317</v>
      </c>
      <c r="M80">
        <v>-62</v>
      </c>
      <c r="N80">
        <v>157</v>
      </c>
      <c r="O80">
        <v>203</v>
      </c>
      <c r="P80">
        <v>59</v>
      </c>
      <c r="Q80">
        <v>-28</v>
      </c>
      <c r="R80">
        <v>-41</v>
      </c>
      <c r="S80" s="10">
        <v>214.3302171955033</v>
      </c>
      <c r="T80" s="11">
        <v>0.4137397195768803</v>
      </c>
      <c r="U80" s="12">
        <v>0</v>
      </c>
      <c r="V80" s="12">
        <v>157</v>
      </c>
      <c r="W80" s="12">
        <v>203</v>
      </c>
      <c r="X80" s="13" t="s">
        <v>787</v>
      </c>
      <c r="Y80" s="11" t="s">
        <v>687</v>
      </c>
      <c r="Z80">
        <v>21.6</v>
      </c>
      <c r="AA80">
        <v>29.7</v>
      </c>
      <c r="AB80">
        <v>59.5</v>
      </c>
      <c r="AC80" s="9">
        <v>0.19494584837545129</v>
      </c>
      <c r="AD80" s="9">
        <v>0.26805054151624547</v>
      </c>
      <c r="AE80">
        <v>-65</v>
      </c>
      <c r="AF80">
        <v>164</v>
      </c>
      <c r="AG80">
        <v>202</v>
      </c>
      <c r="AH80">
        <v>61</v>
      </c>
      <c r="AI80">
        <v>-34</v>
      </c>
      <c r="AJ80">
        <v>-37</v>
      </c>
      <c r="AK80" s="14">
        <v>222.58049078334366</v>
      </c>
      <c r="AL80" s="11">
        <v>0.41874481754670373</v>
      </c>
      <c r="AM80" s="12">
        <v>0</v>
      </c>
      <c r="AN80" s="12">
        <v>164</v>
      </c>
      <c r="AO80" s="12">
        <v>202</v>
      </c>
      <c r="AP80" s="13" t="s">
        <v>788</v>
      </c>
      <c r="AQ80" s="11" t="s">
        <v>687</v>
      </c>
    </row>
    <row r="81" spans="1:43" ht="13.5">
      <c r="A81">
        <v>79</v>
      </c>
      <c r="B81" s="1" t="s">
        <v>572</v>
      </c>
      <c r="C81" s="1" t="s">
        <v>85</v>
      </c>
      <c r="E81">
        <v>75</v>
      </c>
      <c r="F81">
        <v>176</v>
      </c>
      <c r="G81">
        <v>212</v>
      </c>
      <c r="H81">
        <v>27.4</v>
      </c>
      <c r="I81">
        <v>35.3</v>
      </c>
      <c r="J81">
        <v>66.4</v>
      </c>
      <c r="K81" s="9">
        <v>0.21223857474825716</v>
      </c>
      <c r="L81" s="9">
        <v>0.2704980842911877</v>
      </c>
      <c r="M81">
        <v>32</v>
      </c>
      <c r="N81">
        <v>174</v>
      </c>
      <c r="O81">
        <v>210</v>
      </c>
      <c r="P81">
        <v>66</v>
      </c>
      <c r="Q81">
        <v>-28</v>
      </c>
      <c r="R81">
        <v>-34</v>
      </c>
      <c r="S81" s="10">
        <v>219.47245984834382</v>
      </c>
      <c r="T81" s="11">
        <v>0.36704525909242064</v>
      </c>
      <c r="U81" s="12">
        <v>32</v>
      </c>
      <c r="V81" s="12">
        <v>174</v>
      </c>
      <c r="W81" s="12">
        <v>210</v>
      </c>
      <c r="X81" s="13" t="s">
        <v>789</v>
      </c>
      <c r="Y81" s="11" t="s">
        <v>633</v>
      </c>
      <c r="Z81">
        <v>28</v>
      </c>
      <c r="AA81">
        <v>37.2</v>
      </c>
      <c r="AB81">
        <v>65.3</v>
      </c>
      <c r="AC81" s="9">
        <v>0.21455938697318008</v>
      </c>
      <c r="AD81" s="9">
        <v>0.2850574712643678</v>
      </c>
      <c r="AE81">
        <v>25</v>
      </c>
      <c r="AF81">
        <v>179</v>
      </c>
      <c r="AG81">
        <v>209</v>
      </c>
      <c r="AH81">
        <v>67</v>
      </c>
      <c r="AI81">
        <v>-32</v>
      </c>
      <c r="AJ81">
        <v>-31</v>
      </c>
      <c r="AK81" s="14">
        <v>225.90938044919915</v>
      </c>
      <c r="AL81" s="11">
        <v>0.37127782349909105</v>
      </c>
      <c r="AM81" s="12">
        <v>25</v>
      </c>
      <c r="AN81" s="12">
        <v>179</v>
      </c>
      <c r="AO81" s="12">
        <v>209</v>
      </c>
      <c r="AP81" s="13" t="s">
        <v>790</v>
      </c>
      <c r="AQ81" s="11" t="s">
        <v>633</v>
      </c>
    </row>
    <row r="82" spans="1:43" ht="13.5">
      <c r="A82">
        <v>80</v>
      </c>
      <c r="B82" s="1" t="s">
        <v>572</v>
      </c>
      <c r="C82" s="1" t="s">
        <v>86</v>
      </c>
      <c r="E82">
        <v>131</v>
      </c>
      <c r="F82">
        <v>202</v>
      </c>
      <c r="G82">
        <v>221</v>
      </c>
      <c r="H82">
        <v>39.9</v>
      </c>
      <c r="I82">
        <v>49.4</v>
      </c>
      <c r="J82">
        <v>74.4</v>
      </c>
      <c r="K82" s="9">
        <v>0.24373854612095297</v>
      </c>
      <c r="L82" s="9">
        <v>0.2993939393939394</v>
      </c>
      <c r="M82">
        <v>112</v>
      </c>
      <c r="N82">
        <v>199</v>
      </c>
      <c r="O82">
        <v>219</v>
      </c>
      <c r="P82">
        <v>76</v>
      </c>
      <c r="Q82">
        <v>-25</v>
      </c>
      <c r="R82">
        <v>-22</v>
      </c>
      <c r="S82" s="10">
        <v>228.65222278030635</v>
      </c>
      <c r="T82" s="11">
        <v>0.2775137634224452</v>
      </c>
      <c r="U82" s="12">
        <v>112</v>
      </c>
      <c r="V82" s="12">
        <v>199</v>
      </c>
      <c r="W82" s="12">
        <v>219</v>
      </c>
      <c r="X82" s="13" t="s">
        <v>791</v>
      </c>
      <c r="Y82" s="11" t="s">
        <v>633</v>
      </c>
      <c r="Z82">
        <v>40.8</v>
      </c>
      <c r="AA82">
        <v>51</v>
      </c>
      <c r="AB82">
        <v>73.2</v>
      </c>
      <c r="AC82" s="9">
        <v>0.24727272727272726</v>
      </c>
      <c r="AD82" s="9">
        <v>0.3090909090909091</v>
      </c>
      <c r="AE82">
        <v>116</v>
      </c>
      <c r="AF82">
        <v>202</v>
      </c>
      <c r="AG82">
        <v>218</v>
      </c>
      <c r="AH82">
        <v>77</v>
      </c>
      <c r="AI82">
        <v>-26</v>
      </c>
      <c r="AJ82">
        <v>-20</v>
      </c>
      <c r="AK82" s="14">
        <v>232.4314079711725</v>
      </c>
      <c r="AL82" s="11">
        <v>0.27335365778094545</v>
      </c>
      <c r="AM82" s="12">
        <v>116</v>
      </c>
      <c r="AN82" s="12">
        <v>202</v>
      </c>
      <c r="AO82" s="12">
        <v>218</v>
      </c>
      <c r="AP82" s="13" t="s">
        <v>792</v>
      </c>
      <c r="AQ82" s="11" t="s">
        <v>633</v>
      </c>
    </row>
    <row r="83" spans="1:43" ht="13.5">
      <c r="A83">
        <v>81</v>
      </c>
      <c r="B83" s="1" t="s">
        <v>572</v>
      </c>
      <c r="C83" s="1" t="s">
        <v>87</v>
      </c>
      <c r="E83">
        <v>173</v>
      </c>
      <c r="F83">
        <v>220</v>
      </c>
      <c r="G83">
        <v>222</v>
      </c>
      <c r="H83">
        <v>52.9</v>
      </c>
      <c r="I83">
        <v>62.1</v>
      </c>
      <c r="J83">
        <v>77.1</v>
      </c>
      <c r="K83" s="9">
        <v>0.27537740760020823</v>
      </c>
      <c r="L83" s="9">
        <v>0.32109617373319543</v>
      </c>
      <c r="M83">
        <v>165</v>
      </c>
      <c r="N83">
        <v>216</v>
      </c>
      <c r="O83">
        <v>220</v>
      </c>
      <c r="P83">
        <v>83</v>
      </c>
      <c r="Q83">
        <v>-18</v>
      </c>
      <c r="R83">
        <v>-9</v>
      </c>
      <c r="S83" s="10">
        <v>243.434948822922</v>
      </c>
      <c r="T83" s="11">
        <v>0.16770509831248423</v>
      </c>
      <c r="U83" s="12">
        <v>165</v>
      </c>
      <c r="V83" s="12">
        <v>216</v>
      </c>
      <c r="W83" s="12">
        <v>220</v>
      </c>
      <c r="X83" s="13" t="s">
        <v>793</v>
      </c>
      <c r="Y83" s="11" t="s">
        <v>633</v>
      </c>
      <c r="Z83">
        <v>53.9</v>
      </c>
      <c r="AA83">
        <v>63</v>
      </c>
      <c r="AB83">
        <v>76.5</v>
      </c>
      <c r="AC83" s="9">
        <v>0.27869700103412615</v>
      </c>
      <c r="AD83" s="9">
        <v>0.32574974146845914</v>
      </c>
      <c r="AE83">
        <v>169</v>
      </c>
      <c r="AF83">
        <v>216</v>
      </c>
      <c r="AG83">
        <v>221</v>
      </c>
      <c r="AH83">
        <v>83</v>
      </c>
      <c r="AI83">
        <v>-17</v>
      </c>
      <c r="AJ83">
        <v>-9</v>
      </c>
      <c r="AK83" s="14">
        <v>242.10272896905238</v>
      </c>
      <c r="AL83" s="11">
        <v>0.16029486718059452</v>
      </c>
      <c r="AM83" s="12">
        <v>169</v>
      </c>
      <c r="AN83" s="12">
        <v>216</v>
      </c>
      <c r="AO83" s="12">
        <v>221</v>
      </c>
      <c r="AP83" s="13" t="s">
        <v>794</v>
      </c>
      <c r="AQ83" s="11" t="s">
        <v>633</v>
      </c>
    </row>
    <row r="84" spans="1:43" ht="13.5">
      <c r="A84">
        <v>82</v>
      </c>
      <c r="B84" s="1" t="s">
        <v>572</v>
      </c>
      <c r="C84" s="1" t="s">
        <v>88</v>
      </c>
      <c r="E84">
        <v>193</v>
      </c>
      <c r="F84">
        <v>225</v>
      </c>
      <c r="G84">
        <v>222</v>
      </c>
      <c r="H84">
        <v>59.6</v>
      </c>
      <c r="I84">
        <v>68.3</v>
      </c>
      <c r="J84">
        <v>78.6</v>
      </c>
      <c r="K84" s="9">
        <v>0.28861985472154966</v>
      </c>
      <c r="L84" s="9">
        <v>0.329951690821256</v>
      </c>
      <c r="M84">
        <v>186</v>
      </c>
      <c r="N84">
        <v>223</v>
      </c>
      <c r="O84">
        <v>221</v>
      </c>
      <c r="P84">
        <v>86</v>
      </c>
      <c r="Q84">
        <v>-15</v>
      </c>
      <c r="R84">
        <v>-4</v>
      </c>
      <c r="S84" s="10">
        <v>255.06858282186246</v>
      </c>
      <c r="T84" s="11">
        <v>0.12936812246883353</v>
      </c>
      <c r="U84" s="12">
        <v>186</v>
      </c>
      <c r="V84" s="12">
        <v>223</v>
      </c>
      <c r="W84" s="12">
        <v>221</v>
      </c>
      <c r="X84" s="13" t="s">
        <v>795</v>
      </c>
      <c r="Y84" s="11" t="s">
        <v>633</v>
      </c>
      <c r="Z84">
        <v>60.4</v>
      </c>
      <c r="AA84">
        <v>69</v>
      </c>
      <c r="AB84">
        <v>77.6</v>
      </c>
      <c r="AC84" s="9">
        <v>0.29178743961352654</v>
      </c>
      <c r="AD84" s="9">
        <v>0.3333333333333333</v>
      </c>
      <c r="AE84">
        <v>189</v>
      </c>
      <c r="AF84">
        <v>223</v>
      </c>
      <c r="AG84">
        <v>221</v>
      </c>
      <c r="AH84">
        <v>87</v>
      </c>
      <c r="AI84">
        <v>-14</v>
      </c>
      <c r="AJ84">
        <v>-3</v>
      </c>
      <c r="AK84" s="14">
        <v>257.9052429229879</v>
      </c>
      <c r="AL84" s="11">
        <v>0.11931517552730295</v>
      </c>
      <c r="AM84" s="12">
        <v>189</v>
      </c>
      <c r="AN84" s="12">
        <v>223</v>
      </c>
      <c r="AO84" s="12">
        <v>221</v>
      </c>
      <c r="AP84" s="13" t="s">
        <v>796</v>
      </c>
      <c r="AQ84" s="11" t="s">
        <v>633</v>
      </c>
    </row>
    <row r="85" spans="1:43" ht="13.5">
      <c r="A85">
        <v>83</v>
      </c>
      <c r="B85" s="1" t="s">
        <v>572</v>
      </c>
      <c r="C85" s="1" t="s">
        <v>89</v>
      </c>
      <c r="E85">
        <v>25</v>
      </c>
      <c r="F85">
        <v>100</v>
      </c>
      <c r="G85">
        <v>166</v>
      </c>
      <c r="H85">
        <v>9.7</v>
      </c>
      <c r="I85">
        <v>11.5</v>
      </c>
      <c r="J85">
        <v>37.3</v>
      </c>
      <c r="K85" s="9">
        <v>0.1658119658119658</v>
      </c>
      <c r="L85" s="9">
        <v>0.1923076923076923</v>
      </c>
      <c r="M85">
        <v>-62</v>
      </c>
      <c r="N85">
        <v>104</v>
      </c>
      <c r="O85">
        <v>165</v>
      </c>
      <c r="P85">
        <v>40</v>
      </c>
      <c r="Q85">
        <v>-11</v>
      </c>
      <c r="R85">
        <v>-51</v>
      </c>
      <c r="S85" s="10">
        <v>192.17145820858747</v>
      </c>
      <c r="T85" s="11">
        <v>0.4347732486915194</v>
      </c>
      <c r="U85" s="12">
        <v>0</v>
      </c>
      <c r="V85" s="12">
        <v>104</v>
      </c>
      <c r="W85" s="12">
        <v>165</v>
      </c>
      <c r="X85" s="13" t="s">
        <v>797</v>
      </c>
      <c r="Y85" s="11" t="s">
        <v>687</v>
      </c>
      <c r="Z85">
        <v>9.9</v>
      </c>
      <c r="AA85">
        <v>13.2</v>
      </c>
      <c r="AB85">
        <v>36.7</v>
      </c>
      <c r="AC85" s="9">
        <v>0.16555183946488294</v>
      </c>
      <c r="AD85" s="9">
        <v>0.22073578595317722</v>
      </c>
      <c r="AE85">
        <v>-72</v>
      </c>
      <c r="AF85">
        <v>113</v>
      </c>
      <c r="AG85">
        <v>164</v>
      </c>
      <c r="AH85">
        <v>43</v>
      </c>
      <c r="AI85">
        <v>-23</v>
      </c>
      <c r="AJ85">
        <v>-46</v>
      </c>
      <c r="AK85" s="14">
        <v>206.565051177078</v>
      </c>
      <c r="AL85" s="11">
        <v>0.4285796956874597</v>
      </c>
      <c r="AM85" s="12">
        <v>0</v>
      </c>
      <c r="AN85" s="12">
        <v>113</v>
      </c>
      <c r="AO85" s="12">
        <v>164</v>
      </c>
      <c r="AP85" s="13" t="s">
        <v>783</v>
      </c>
      <c r="AQ85" s="11" t="s">
        <v>687</v>
      </c>
    </row>
    <row r="86" spans="1:43" ht="13.5">
      <c r="A86">
        <v>84</v>
      </c>
      <c r="B86" s="1" t="s">
        <v>572</v>
      </c>
      <c r="C86" s="1" t="s">
        <v>90</v>
      </c>
      <c r="E86">
        <v>17</v>
      </c>
      <c r="F86">
        <v>120</v>
      </c>
      <c r="G86">
        <v>190</v>
      </c>
      <c r="H86">
        <v>13.2</v>
      </c>
      <c r="I86">
        <v>16.1</v>
      </c>
      <c r="J86">
        <v>50.6</v>
      </c>
      <c r="K86" s="9">
        <v>0.16520650813516893</v>
      </c>
      <c r="L86" s="9">
        <v>0.19803198031980324</v>
      </c>
      <c r="M86">
        <v>-76</v>
      </c>
      <c r="N86">
        <v>122</v>
      </c>
      <c r="O86">
        <v>189</v>
      </c>
      <c r="P86">
        <v>47</v>
      </c>
      <c r="Q86">
        <v>-16</v>
      </c>
      <c r="R86">
        <v>-55</v>
      </c>
      <c r="S86" s="10">
        <v>196.22019369560277</v>
      </c>
      <c r="T86" s="11">
        <v>0.47733344972065617</v>
      </c>
      <c r="U86" s="12">
        <v>0</v>
      </c>
      <c r="V86" s="12">
        <v>122</v>
      </c>
      <c r="W86" s="12">
        <v>189</v>
      </c>
      <c r="X86" s="13" t="s">
        <v>798</v>
      </c>
      <c r="Y86" s="11" t="s">
        <v>687</v>
      </c>
      <c r="Z86">
        <v>13.4</v>
      </c>
      <c r="AA86">
        <v>18.4</v>
      </c>
      <c r="AB86">
        <v>49.5</v>
      </c>
      <c r="AC86" s="9">
        <v>0.16482164821648218</v>
      </c>
      <c r="AD86" s="9">
        <v>0.22632226322263221</v>
      </c>
      <c r="AE86">
        <v>-87</v>
      </c>
      <c r="AF86">
        <v>133</v>
      </c>
      <c r="AG86">
        <v>188</v>
      </c>
      <c r="AH86">
        <v>50</v>
      </c>
      <c r="AI86">
        <v>-29</v>
      </c>
      <c r="AJ86">
        <v>-49</v>
      </c>
      <c r="AK86" s="14">
        <v>210.6186054089094</v>
      </c>
      <c r="AL86" s="11">
        <v>0.47448802818289193</v>
      </c>
      <c r="AM86" s="12">
        <v>0</v>
      </c>
      <c r="AN86" s="12">
        <v>133</v>
      </c>
      <c r="AO86" s="12">
        <v>188</v>
      </c>
      <c r="AP86" s="13" t="s">
        <v>799</v>
      </c>
      <c r="AQ86" s="11" t="s">
        <v>687</v>
      </c>
    </row>
    <row r="87" spans="1:43" ht="13.5">
      <c r="A87">
        <v>85</v>
      </c>
      <c r="B87" s="1" t="s">
        <v>572</v>
      </c>
      <c r="C87" s="1" t="s">
        <v>91</v>
      </c>
      <c r="E87">
        <v>23</v>
      </c>
      <c r="F87">
        <v>141</v>
      </c>
      <c r="G87">
        <v>200</v>
      </c>
      <c r="H87">
        <v>17.1</v>
      </c>
      <c r="I87">
        <v>21.8</v>
      </c>
      <c r="J87">
        <v>57.3</v>
      </c>
      <c r="K87" s="9">
        <v>0.17775467775467776</v>
      </c>
      <c r="L87" s="9">
        <v>0.22244897959183674</v>
      </c>
      <c r="M87">
        <v>-73</v>
      </c>
      <c r="N87">
        <v>141</v>
      </c>
      <c r="O87">
        <v>199</v>
      </c>
      <c r="P87">
        <v>54</v>
      </c>
      <c r="Q87">
        <v>-22</v>
      </c>
      <c r="R87">
        <v>-49</v>
      </c>
      <c r="S87" s="10">
        <v>204.17910714668918</v>
      </c>
      <c r="T87" s="11">
        <v>0.4476016333998595</v>
      </c>
      <c r="U87" s="12">
        <v>0</v>
      </c>
      <c r="V87" s="12">
        <v>141</v>
      </c>
      <c r="W87" s="12">
        <v>199</v>
      </c>
      <c r="X87" s="13" t="s">
        <v>800</v>
      </c>
      <c r="Y87" s="11" t="s">
        <v>687</v>
      </c>
      <c r="Z87">
        <v>17.6</v>
      </c>
      <c r="AA87">
        <v>24.2</v>
      </c>
      <c r="AB87">
        <v>56.2</v>
      </c>
      <c r="AC87" s="9">
        <v>0.1795918367346939</v>
      </c>
      <c r="AD87" s="9">
        <v>0.24693877551020407</v>
      </c>
      <c r="AE87">
        <v>-81</v>
      </c>
      <c r="AF87">
        <v>150</v>
      </c>
      <c r="AG87">
        <v>198</v>
      </c>
      <c r="AH87">
        <v>56</v>
      </c>
      <c r="AI87">
        <v>-32</v>
      </c>
      <c r="AJ87">
        <v>-44</v>
      </c>
      <c r="AK87" s="14">
        <v>216.0273733851036</v>
      </c>
      <c r="AL87" s="11">
        <v>0.45338235029118146</v>
      </c>
      <c r="AM87" s="12">
        <v>0</v>
      </c>
      <c r="AN87" s="12">
        <v>150</v>
      </c>
      <c r="AO87" s="12">
        <v>198</v>
      </c>
      <c r="AP87" s="13" t="s">
        <v>801</v>
      </c>
      <c r="AQ87" s="11" t="s">
        <v>687</v>
      </c>
    </row>
    <row r="88" spans="1:43" ht="13.5">
      <c r="A88">
        <v>86</v>
      </c>
      <c r="B88" s="1" t="s">
        <v>572</v>
      </c>
      <c r="C88" s="1" t="s">
        <v>92</v>
      </c>
      <c r="E88">
        <v>56</v>
      </c>
      <c r="F88">
        <v>149</v>
      </c>
      <c r="G88">
        <v>207</v>
      </c>
      <c r="H88">
        <v>21.3</v>
      </c>
      <c r="I88">
        <v>26.1</v>
      </c>
      <c r="J88">
        <v>62.2</v>
      </c>
      <c r="K88" s="9">
        <v>0.19434306569343066</v>
      </c>
      <c r="L88" s="9">
        <v>0.2338709677419355</v>
      </c>
      <c r="M88">
        <v>-40</v>
      </c>
      <c r="N88">
        <v>151</v>
      </c>
      <c r="O88">
        <v>206</v>
      </c>
      <c r="P88">
        <v>58</v>
      </c>
      <c r="Q88">
        <v>-19</v>
      </c>
      <c r="R88">
        <v>-46</v>
      </c>
      <c r="S88" s="10">
        <v>202.44275336529432</v>
      </c>
      <c r="T88" s="11">
        <v>0.41474557127097683</v>
      </c>
      <c r="U88" s="12">
        <v>0</v>
      </c>
      <c r="V88" s="12">
        <v>151</v>
      </c>
      <c r="W88" s="12">
        <v>206</v>
      </c>
      <c r="X88" s="13" t="s">
        <v>802</v>
      </c>
      <c r="Y88" s="11" t="s">
        <v>687</v>
      </c>
      <c r="Z88">
        <v>21.8</v>
      </c>
      <c r="AA88">
        <v>28.5</v>
      </c>
      <c r="AB88">
        <v>61.3</v>
      </c>
      <c r="AC88" s="9">
        <v>0.1953405017921147</v>
      </c>
      <c r="AD88" s="9">
        <v>0.2553763440860215</v>
      </c>
      <c r="AE88">
        <v>-54</v>
      </c>
      <c r="AF88">
        <v>159</v>
      </c>
      <c r="AG88">
        <v>205</v>
      </c>
      <c r="AH88">
        <v>60</v>
      </c>
      <c r="AI88">
        <v>-27</v>
      </c>
      <c r="AJ88">
        <v>-41</v>
      </c>
      <c r="AK88" s="14">
        <v>213.36636600105956</v>
      </c>
      <c r="AL88" s="11">
        <v>0.40909792362111924</v>
      </c>
      <c r="AM88" s="12">
        <v>0</v>
      </c>
      <c r="AN88" s="12">
        <v>159</v>
      </c>
      <c r="AO88" s="12">
        <v>205</v>
      </c>
      <c r="AP88" s="13" t="s">
        <v>803</v>
      </c>
      <c r="AQ88" s="11" t="s">
        <v>687</v>
      </c>
    </row>
    <row r="89" spans="1:43" ht="13.5">
      <c r="A89">
        <v>87</v>
      </c>
      <c r="B89" s="1" t="s">
        <v>572</v>
      </c>
      <c r="C89" s="1" t="s">
        <v>93</v>
      </c>
      <c r="E89">
        <v>67</v>
      </c>
      <c r="F89">
        <v>162</v>
      </c>
      <c r="G89">
        <v>210</v>
      </c>
      <c r="H89">
        <v>23.7</v>
      </c>
      <c r="I89">
        <v>29.7</v>
      </c>
      <c r="J89">
        <v>64.8</v>
      </c>
      <c r="K89" s="9">
        <v>0.200507614213198</v>
      </c>
      <c r="L89" s="9">
        <v>0.2472939217318901</v>
      </c>
      <c r="M89">
        <v>-28</v>
      </c>
      <c r="N89">
        <v>161</v>
      </c>
      <c r="O89">
        <v>209</v>
      </c>
      <c r="P89">
        <v>61</v>
      </c>
      <c r="Q89">
        <v>-23</v>
      </c>
      <c r="R89">
        <v>-42</v>
      </c>
      <c r="S89" s="10">
        <v>208.70595254340108</v>
      </c>
      <c r="T89" s="11">
        <v>0.3990439964604293</v>
      </c>
      <c r="U89" s="12">
        <v>0</v>
      </c>
      <c r="V89" s="12">
        <v>161</v>
      </c>
      <c r="W89" s="12">
        <v>209</v>
      </c>
      <c r="X89" s="13" t="s">
        <v>804</v>
      </c>
      <c r="Y89" s="11" t="s">
        <v>687</v>
      </c>
      <c r="Z89">
        <v>24.3</v>
      </c>
      <c r="AA89">
        <v>32</v>
      </c>
      <c r="AB89">
        <v>63.8</v>
      </c>
      <c r="AC89" s="9">
        <v>0.2023313905079101</v>
      </c>
      <c r="AD89" s="9">
        <v>0.2664446294754371</v>
      </c>
      <c r="AE89">
        <v>-41</v>
      </c>
      <c r="AF89">
        <v>168</v>
      </c>
      <c r="AG89">
        <v>208</v>
      </c>
      <c r="AH89">
        <v>63</v>
      </c>
      <c r="AI89">
        <v>-29</v>
      </c>
      <c r="AJ89">
        <v>-38</v>
      </c>
      <c r="AK89" s="14">
        <v>217.3493490446406</v>
      </c>
      <c r="AL89" s="11">
        <v>0.39834728009057063</v>
      </c>
      <c r="AM89" s="12">
        <v>0</v>
      </c>
      <c r="AN89" s="12">
        <v>168</v>
      </c>
      <c r="AO89" s="12">
        <v>208</v>
      </c>
      <c r="AP89" s="13" t="s">
        <v>805</v>
      </c>
      <c r="AQ89" s="11" t="s">
        <v>687</v>
      </c>
    </row>
    <row r="90" spans="1:43" ht="13.5">
      <c r="A90">
        <v>88</v>
      </c>
      <c r="B90" s="1" t="s">
        <v>572</v>
      </c>
      <c r="C90" s="1" t="s">
        <v>94</v>
      </c>
      <c r="E90">
        <v>95</v>
      </c>
      <c r="F90">
        <v>183</v>
      </c>
      <c r="G90">
        <v>215</v>
      </c>
      <c r="H90">
        <v>30.9</v>
      </c>
      <c r="I90">
        <v>39.2</v>
      </c>
      <c r="J90">
        <v>68.9</v>
      </c>
      <c r="K90" s="9">
        <v>0.2223021582733813</v>
      </c>
      <c r="L90" s="9">
        <v>0.2796005706134095</v>
      </c>
      <c r="M90">
        <v>66</v>
      </c>
      <c r="N90">
        <v>181</v>
      </c>
      <c r="O90">
        <v>213</v>
      </c>
      <c r="P90">
        <v>69</v>
      </c>
      <c r="Q90">
        <v>-27</v>
      </c>
      <c r="R90">
        <v>-30</v>
      </c>
      <c r="S90" s="10">
        <v>221.98721249581666</v>
      </c>
      <c r="T90" s="11">
        <v>0.3363406011768427</v>
      </c>
      <c r="U90" s="12">
        <v>66</v>
      </c>
      <c r="V90" s="12">
        <v>181</v>
      </c>
      <c r="W90" s="12">
        <v>213</v>
      </c>
      <c r="X90" s="13" t="s">
        <v>806</v>
      </c>
      <c r="Y90" s="11" t="s">
        <v>633</v>
      </c>
      <c r="Z90">
        <v>31.5</v>
      </c>
      <c r="AA90">
        <v>40.9</v>
      </c>
      <c r="AB90">
        <v>67.8</v>
      </c>
      <c r="AC90" s="9">
        <v>0.224679029957204</v>
      </c>
      <c r="AD90" s="9">
        <v>0.2917261055634808</v>
      </c>
      <c r="AE90">
        <v>66</v>
      </c>
      <c r="AF90">
        <v>186</v>
      </c>
      <c r="AG90">
        <v>213</v>
      </c>
      <c r="AH90">
        <v>70</v>
      </c>
      <c r="AI90">
        <v>-30</v>
      </c>
      <c r="AJ90">
        <v>-28</v>
      </c>
      <c r="AK90" s="14">
        <v>226.97493401088198</v>
      </c>
      <c r="AL90" s="11">
        <v>0.34197140881138655</v>
      </c>
      <c r="AM90" s="12">
        <v>66</v>
      </c>
      <c r="AN90" s="12">
        <v>186</v>
      </c>
      <c r="AO90" s="12">
        <v>213</v>
      </c>
      <c r="AP90" s="13" t="s">
        <v>807</v>
      </c>
      <c r="AQ90" s="11" t="s">
        <v>633</v>
      </c>
    </row>
    <row r="91" spans="1:43" ht="13.5">
      <c r="A91">
        <v>89</v>
      </c>
      <c r="B91" s="1" t="s">
        <v>572</v>
      </c>
      <c r="C91" s="1" t="s">
        <v>95</v>
      </c>
      <c r="E91">
        <v>133</v>
      </c>
      <c r="F91">
        <v>202</v>
      </c>
      <c r="G91">
        <v>207</v>
      </c>
      <c r="H91">
        <v>38.8</v>
      </c>
      <c r="I91">
        <v>48.3</v>
      </c>
      <c r="J91">
        <v>65.6</v>
      </c>
      <c r="K91" s="9">
        <v>0.2540929927963327</v>
      </c>
      <c r="L91" s="9">
        <v>0.3134328358208955</v>
      </c>
      <c r="M91">
        <v>120</v>
      </c>
      <c r="N91">
        <v>197</v>
      </c>
      <c r="O91">
        <v>206</v>
      </c>
      <c r="P91">
        <v>75</v>
      </c>
      <c r="Q91">
        <v>-26</v>
      </c>
      <c r="R91">
        <v>-14</v>
      </c>
      <c r="S91" s="10">
        <v>241.69924423399365</v>
      </c>
      <c r="T91" s="11">
        <v>0.24608038433722335</v>
      </c>
      <c r="U91" s="12">
        <v>120</v>
      </c>
      <c r="V91" s="12">
        <v>197</v>
      </c>
      <c r="W91" s="12">
        <v>206</v>
      </c>
      <c r="X91" s="13" t="s">
        <v>808</v>
      </c>
      <c r="Y91" s="11" t="s">
        <v>633</v>
      </c>
      <c r="Z91">
        <v>39.7</v>
      </c>
      <c r="AA91">
        <v>49.7</v>
      </c>
      <c r="AB91">
        <v>64.7</v>
      </c>
      <c r="AC91" s="9">
        <v>0.25762491888384165</v>
      </c>
      <c r="AD91" s="9">
        <v>0.3225178455548345</v>
      </c>
      <c r="AE91">
        <v>124</v>
      </c>
      <c r="AF91">
        <v>199</v>
      </c>
      <c r="AG91">
        <v>206</v>
      </c>
      <c r="AH91">
        <v>76</v>
      </c>
      <c r="AI91">
        <v>-26</v>
      </c>
      <c r="AJ91">
        <v>-13</v>
      </c>
      <c r="AK91" s="14">
        <v>243.434948822922</v>
      </c>
      <c r="AL91" s="11">
        <v>0.24224069756247724</v>
      </c>
      <c r="AM91" s="12">
        <v>124</v>
      </c>
      <c r="AN91" s="12">
        <v>199</v>
      </c>
      <c r="AO91" s="12">
        <v>206</v>
      </c>
      <c r="AP91" s="13" t="s">
        <v>809</v>
      </c>
      <c r="AQ91" s="11" t="s">
        <v>633</v>
      </c>
    </row>
    <row r="92" spans="1:43" ht="13.5">
      <c r="A92">
        <v>90</v>
      </c>
      <c r="B92" s="1" t="s">
        <v>573</v>
      </c>
      <c r="C92" s="1" t="s">
        <v>96</v>
      </c>
      <c r="E92">
        <v>48</v>
      </c>
      <c r="F92">
        <v>54</v>
      </c>
      <c r="G92">
        <v>80</v>
      </c>
      <c r="H92">
        <v>3.4</v>
      </c>
      <c r="I92">
        <v>3.5</v>
      </c>
      <c r="J92">
        <v>7.7</v>
      </c>
      <c r="K92" s="9">
        <v>0.23287671232876708</v>
      </c>
      <c r="L92" s="9">
        <v>0.23333333333333334</v>
      </c>
      <c r="M92">
        <v>36</v>
      </c>
      <c r="N92">
        <v>53</v>
      </c>
      <c r="O92">
        <v>78</v>
      </c>
      <c r="P92">
        <v>22</v>
      </c>
      <c r="Q92">
        <v>1</v>
      </c>
      <c r="R92">
        <v>-21</v>
      </c>
      <c r="S92" s="10">
        <v>177.27368900609375</v>
      </c>
      <c r="T92" s="11">
        <v>0.17519830034690534</v>
      </c>
      <c r="U92" s="12">
        <v>36</v>
      </c>
      <c r="V92" s="12">
        <v>53</v>
      </c>
      <c r="W92" s="12">
        <v>78</v>
      </c>
      <c r="X92" s="13" t="s">
        <v>810</v>
      </c>
      <c r="Y92" s="11" t="s">
        <v>633</v>
      </c>
      <c r="Z92">
        <v>3.5</v>
      </c>
      <c r="AA92">
        <v>3.7</v>
      </c>
      <c r="AB92">
        <v>7.8</v>
      </c>
      <c r="AC92" s="9">
        <v>0.23333333333333334</v>
      </c>
      <c r="AD92" s="9">
        <v>0.24666666666666667</v>
      </c>
      <c r="AE92">
        <v>36</v>
      </c>
      <c r="AF92">
        <v>55</v>
      </c>
      <c r="AG92">
        <v>79</v>
      </c>
      <c r="AH92">
        <v>23</v>
      </c>
      <c r="AI92">
        <v>0</v>
      </c>
      <c r="AJ92">
        <v>-20</v>
      </c>
      <c r="AK92" s="14">
        <v>180</v>
      </c>
      <c r="AL92" s="11">
        <v>0.16666666666666666</v>
      </c>
      <c r="AM92" s="12">
        <v>36</v>
      </c>
      <c r="AN92" s="12">
        <v>55</v>
      </c>
      <c r="AO92" s="12">
        <v>79</v>
      </c>
      <c r="AP92" s="13" t="s">
        <v>811</v>
      </c>
      <c r="AQ92" s="11" t="s">
        <v>633</v>
      </c>
    </row>
    <row r="93" spans="1:43" ht="13.5">
      <c r="A93">
        <v>91</v>
      </c>
      <c r="B93" s="1" t="s">
        <v>573</v>
      </c>
      <c r="C93" s="1" t="s">
        <v>97</v>
      </c>
      <c r="E93">
        <v>86</v>
      </c>
      <c r="F93">
        <v>97</v>
      </c>
      <c r="G93">
        <v>131</v>
      </c>
      <c r="H93">
        <v>11.3</v>
      </c>
      <c r="I93">
        <v>11.9</v>
      </c>
      <c r="J93">
        <v>22.9</v>
      </c>
      <c r="K93" s="9">
        <v>0.24511930585683298</v>
      </c>
      <c r="L93" s="9">
        <v>0.25</v>
      </c>
      <c r="M93">
        <v>74</v>
      </c>
      <c r="N93">
        <v>98</v>
      </c>
      <c r="O93">
        <v>130</v>
      </c>
      <c r="P93">
        <v>41</v>
      </c>
      <c r="Q93">
        <v>0</v>
      </c>
      <c r="R93">
        <v>-25</v>
      </c>
      <c r="S93" s="10">
        <v>180</v>
      </c>
      <c r="T93" s="11">
        <v>0.20833333333333334</v>
      </c>
      <c r="U93" s="12">
        <v>74</v>
      </c>
      <c r="V93" s="12">
        <v>98</v>
      </c>
      <c r="W93" s="12">
        <v>130</v>
      </c>
      <c r="X93" s="13" t="s">
        <v>812</v>
      </c>
      <c r="Y93" s="11" t="s">
        <v>633</v>
      </c>
      <c r="Z93">
        <v>11.7</v>
      </c>
      <c r="AA93">
        <v>12.7</v>
      </c>
      <c r="AB93">
        <v>23.2</v>
      </c>
      <c r="AC93" s="9">
        <v>0.2457983193277311</v>
      </c>
      <c r="AD93" s="9">
        <v>0.2668067226890756</v>
      </c>
      <c r="AE93">
        <v>74</v>
      </c>
      <c r="AF93">
        <v>103</v>
      </c>
      <c r="AG93">
        <v>132</v>
      </c>
      <c r="AH93">
        <v>42</v>
      </c>
      <c r="AI93">
        <v>-3</v>
      </c>
      <c r="AJ93">
        <v>-23</v>
      </c>
      <c r="AK93" s="14">
        <v>187.43140797117252</v>
      </c>
      <c r="AL93" s="11">
        <v>0.19329022507905336</v>
      </c>
      <c r="AM93" s="12">
        <v>74</v>
      </c>
      <c r="AN93" s="12">
        <v>103</v>
      </c>
      <c r="AO93" s="12">
        <v>132</v>
      </c>
      <c r="AP93" s="13" t="s">
        <v>813</v>
      </c>
      <c r="AQ93" s="11" t="s">
        <v>633</v>
      </c>
    </row>
    <row r="94" spans="1:43" ht="13.5">
      <c r="A94">
        <v>92</v>
      </c>
      <c r="B94" s="1" t="s">
        <v>573</v>
      </c>
      <c r="C94" s="1" t="s">
        <v>98</v>
      </c>
      <c r="E94">
        <v>110</v>
      </c>
      <c r="F94">
        <v>132</v>
      </c>
      <c r="G94">
        <v>175</v>
      </c>
      <c r="H94">
        <v>21</v>
      </c>
      <c r="I94">
        <v>22.3</v>
      </c>
      <c r="J94">
        <v>43.4</v>
      </c>
      <c r="K94" s="9">
        <v>0.24221453287197234</v>
      </c>
      <c r="L94" s="9">
        <v>0.2531214528944381</v>
      </c>
      <c r="M94">
        <v>98</v>
      </c>
      <c r="N94">
        <v>133</v>
      </c>
      <c r="O94">
        <v>174</v>
      </c>
      <c r="P94">
        <v>54</v>
      </c>
      <c r="Q94">
        <v>-1</v>
      </c>
      <c r="R94">
        <v>-31</v>
      </c>
      <c r="S94" s="10">
        <v>181.8476102659946</v>
      </c>
      <c r="T94" s="11">
        <v>0.25846770698784705</v>
      </c>
      <c r="U94" s="12">
        <v>98</v>
      </c>
      <c r="V94" s="12">
        <v>133</v>
      </c>
      <c r="W94" s="12">
        <v>174</v>
      </c>
      <c r="X94" s="13" t="s">
        <v>814</v>
      </c>
      <c r="Y94" s="11" t="s">
        <v>633</v>
      </c>
      <c r="Z94">
        <v>21.3</v>
      </c>
      <c r="AA94">
        <v>23.6</v>
      </c>
      <c r="AB94">
        <v>43.2</v>
      </c>
      <c r="AC94" s="9">
        <v>0.24177071509648126</v>
      </c>
      <c r="AD94" s="9">
        <v>0.26787741203178206</v>
      </c>
      <c r="AE94">
        <v>94</v>
      </c>
      <c r="AF94">
        <v>138</v>
      </c>
      <c r="AG94">
        <v>175</v>
      </c>
      <c r="AH94">
        <v>56</v>
      </c>
      <c r="AI94">
        <v>-6</v>
      </c>
      <c r="AJ94">
        <v>-29</v>
      </c>
      <c r="AK94" s="14">
        <v>191.6893691754392</v>
      </c>
      <c r="AL94" s="11">
        <v>0.2467848815826808</v>
      </c>
      <c r="AM94" s="12">
        <v>94</v>
      </c>
      <c r="AN94" s="12">
        <v>138</v>
      </c>
      <c r="AO94" s="12">
        <v>175</v>
      </c>
      <c r="AP94" s="13" t="s">
        <v>815</v>
      </c>
      <c r="AQ94" s="11" t="s">
        <v>633</v>
      </c>
    </row>
    <row r="95" spans="1:43" ht="13.5">
      <c r="A95">
        <v>93</v>
      </c>
      <c r="B95" s="1" t="s">
        <v>573</v>
      </c>
      <c r="C95" s="1" t="s">
        <v>99</v>
      </c>
      <c r="E95">
        <v>98</v>
      </c>
      <c r="F95">
        <v>124</v>
      </c>
      <c r="G95">
        <v>172</v>
      </c>
      <c r="H95">
        <v>18.3</v>
      </c>
      <c r="I95">
        <v>19.8</v>
      </c>
      <c r="J95">
        <v>41.8</v>
      </c>
      <c r="K95" s="9">
        <v>0.2290362953692115</v>
      </c>
      <c r="L95" s="9">
        <v>0.24324324324324323</v>
      </c>
      <c r="M95">
        <v>80</v>
      </c>
      <c r="N95">
        <v>127</v>
      </c>
      <c r="O95">
        <v>172</v>
      </c>
      <c r="P95">
        <v>52</v>
      </c>
      <c r="Q95">
        <v>-3</v>
      </c>
      <c r="R95">
        <v>-35</v>
      </c>
      <c r="S95" s="10">
        <v>184.89909245378777</v>
      </c>
      <c r="T95" s="11">
        <v>0.29273613450417163</v>
      </c>
      <c r="U95" s="12">
        <v>80</v>
      </c>
      <c r="V95" s="12">
        <v>127</v>
      </c>
      <c r="W95" s="12">
        <v>172</v>
      </c>
      <c r="X95" s="13" t="s">
        <v>816</v>
      </c>
      <c r="Y95" s="11" t="s">
        <v>633</v>
      </c>
      <c r="Z95">
        <v>18.7</v>
      </c>
      <c r="AA95">
        <v>21.1</v>
      </c>
      <c r="AB95">
        <v>41.6</v>
      </c>
      <c r="AC95" s="9">
        <v>0.22972972972972971</v>
      </c>
      <c r="AD95" s="9">
        <v>0.2592137592137592</v>
      </c>
      <c r="AE95">
        <v>77</v>
      </c>
      <c r="AF95">
        <v>132</v>
      </c>
      <c r="AG95">
        <v>172</v>
      </c>
      <c r="AH95">
        <v>53</v>
      </c>
      <c r="AI95">
        <v>-8</v>
      </c>
      <c r="AJ95">
        <v>-32</v>
      </c>
      <c r="AK95" s="14">
        <v>194.03624346792648</v>
      </c>
      <c r="AL95" s="11">
        <v>0.2748737083745107</v>
      </c>
      <c r="AM95" s="12">
        <v>77</v>
      </c>
      <c r="AN95" s="12">
        <v>132</v>
      </c>
      <c r="AO95" s="12">
        <v>172</v>
      </c>
      <c r="AP95" s="13" t="s">
        <v>817</v>
      </c>
      <c r="AQ95" s="11" t="s">
        <v>633</v>
      </c>
    </row>
    <row r="96" spans="1:43" ht="13.5">
      <c r="A96">
        <v>94</v>
      </c>
      <c r="B96" s="1" t="s">
        <v>573</v>
      </c>
      <c r="C96" s="1" t="s">
        <v>100</v>
      </c>
      <c r="E96">
        <v>126</v>
      </c>
      <c r="F96">
        <v>163</v>
      </c>
      <c r="G96">
        <v>198</v>
      </c>
      <c r="H96">
        <v>30.1</v>
      </c>
      <c r="I96">
        <v>33.7</v>
      </c>
      <c r="J96">
        <v>58.1</v>
      </c>
      <c r="K96" s="9">
        <v>0.2469237079573421</v>
      </c>
      <c r="L96" s="9">
        <v>0.2737611697806661</v>
      </c>
      <c r="M96">
        <v>114</v>
      </c>
      <c r="N96">
        <v>163</v>
      </c>
      <c r="O96">
        <v>198</v>
      </c>
      <c r="P96">
        <v>65</v>
      </c>
      <c r="Q96">
        <v>-9</v>
      </c>
      <c r="R96">
        <v>-28</v>
      </c>
      <c r="S96" s="10">
        <v>197.8188889145228</v>
      </c>
      <c r="T96" s="11">
        <v>0.24509068616421237</v>
      </c>
      <c r="U96" s="12">
        <v>114</v>
      </c>
      <c r="V96" s="12">
        <v>163</v>
      </c>
      <c r="W96" s="12">
        <v>198</v>
      </c>
      <c r="X96" s="13" t="s">
        <v>818</v>
      </c>
      <c r="Y96" s="11" t="s">
        <v>633</v>
      </c>
      <c r="Z96">
        <v>30.4</v>
      </c>
      <c r="AA96">
        <v>35</v>
      </c>
      <c r="AB96">
        <v>57.7</v>
      </c>
      <c r="AC96" s="9">
        <v>0.24695369618196586</v>
      </c>
      <c r="AD96" s="9">
        <v>0.2843216896831844</v>
      </c>
      <c r="AE96">
        <v>111</v>
      </c>
      <c r="AF96">
        <v>167</v>
      </c>
      <c r="AG96">
        <v>198</v>
      </c>
      <c r="AH96">
        <v>66</v>
      </c>
      <c r="AI96">
        <v>-12</v>
      </c>
      <c r="AJ96">
        <v>-26</v>
      </c>
      <c r="AK96" s="14">
        <v>204.77514056883192</v>
      </c>
      <c r="AL96" s="11">
        <v>0.2386303510546059</v>
      </c>
      <c r="AM96" s="12">
        <v>111</v>
      </c>
      <c r="AN96" s="12">
        <v>167</v>
      </c>
      <c r="AO96" s="12">
        <v>198</v>
      </c>
      <c r="AP96" s="13" t="s">
        <v>819</v>
      </c>
      <c r="AQ96" s="11" t="s">
        <v>633</v>
      </c>
    </row>
    <row r="97" spans="1:43" ht="13.5">
      <c r="A97">
        <v>95</v>
      </c>
      <c r="B97" s="1" t="s">
        <v>573</v>
      </c>
      <c r="C97" s="1" t="s">
        <v>101</v>
      </c>
      <c r="E97">
        <v>161</v>
      </c>
      <c r="F97">
        <v>189</v>
      </c>
      <c r="G97">
        <v>200</v>
      </c>
      <c r="H97">
        <v>41.5</v>
      </c>
      <c r="I97">
        <v>46.9</v>
      </c>
      <c r="J97">
        <v>60.9</v>
      </c>
      <c r="K97" s="9">
        <v>0.27796383121232415</v>
      </c>
      <c r="L97" s="9">
        <v>0.31121433311214336</v>
      </c>
      <c r="M97">
        <v>153</v>
      </c>
      <c r="N97">
        <v>188</v>
      </c>
      <c r="O97">
        <v>199</v>
      </c>
      <c r="P97">
        <v>74</v>
      </c>
      <c r="Q97">
        <v>-11</v>
      </c>
      <c r="R97">
        <v>-11</v>
      </c>
      <c r="S97" s="10">
        <v>225</v>
      </c>
      <c r="T97" s="11">
        <v>0.1296362432175337</v>
      </c>
      <c r="U97" s="12">
        <v>153</v>
      </c>
      <c r="V97" s="12">
        <v>188</v>
      </c>
      <c r="W97" s="12">
        <v>199</v>
      </c>
      <c r="X97" s="13" t="s">
        <v>820</v>
      </c>
      <c r="Y97" s="11" t="s">
        <v>633</v>
      </c>
      <c r="Z97">
        <v>42.2</v>
      </c>
      <c r="AA97">
        <v>47.9</v>
      </c>
      <c r="AB97">
        <v>60.6</v>
      </c>
      <c r="AC97" s="9">
        <v>0.28002654280026545</v>
      </c>
      <c r="AD97" s="9">
        <v>0.31785003317850036</v>
      </c>
      <c r="AE97">
        <v>155</v>
      </c>
      <c r="AF97">
        <v>190</v>
      </c>
      <c r="AG97">
        <v>200</v>
      </c>
      <c r="AH97">
        <v>75</v>
      </c>
      <c r="AI97">
        <v>-11</v>
      </c>
      <c r="AJ97">
        <v>-11</v>
      </c>
      <c r="AK97" s="14">
        <v>225</v>
      </c>
      <c r="AL97" s="11">
        <v>0.1296362432175337</v>
      </c>
      <c r="AM97" s="12">
        <v>155</v>
      </c>
      <c r="AN97" s="12">
        <v>190</v>
      </c>
      <c r="AO97" s="12">
        <v>200</v>
      </c>
      <c r="AP97" s="13" t="s">
        <v>821</v>
      </c>
      <c r="AQ97" s="11" t="s">
        <v>633</v>
      </c>
    </row>
    <row r="98" spans="1:43" ht="13.5">
      <c r="A98">
        <v>96</v>
      </c>
      <c r="B98" s="1" t="s">
        <v>573</v>
      </c>
      <c r="C98" s="1" t="s">
        <v>102</v>
      </c>
      <c r="E98">
        <v>55</v>
      </c>
      <c r="F98">
        <v>76</v>
      </c>
      <c r="G98">
        <v>119</v>
      </c>
      <c r="H98">
        <v>6.2</v>
      </c>
      <c r="I98">
        <v>6.5</v>
      </c>
      <c r="J98">
        <v>18</v>
      </c>
      <c r="K98" s="9">
        <v>0.20195439739413681</v>
      </c>
      <c r="L98" s="9">
        <v>0.20440251572327042</v>
      </c>
      <c r="M98">
        <v>27</v>
      </c>
      <c r="N98">
        <v>74</v>
      </c>
      <c r="O98">
        <v>118</v>
      </c>
      <c r="P98">
        <v>31</v>
      </c>
      <c r="Q98">
        <v>0</v>
      </c>
      <c r="R98">
        <v>-35</v>
      </c>
      <c r="S98" s="10">
        <v>180</v>
      </c>
      <c r="T98" s="11">
        <v>0.2916666666666667</v>
      </c>
      <c r="U98" s="12">
        <v>27</v>
      </c>
      <c r="V98" s="12">
        <v>74</v>
      </c>
      <c r="W98" s="12">
        <v>118</v>
      </c>
      <c r="X98" s="13" t="s">
        <v>822</v>
      </c>
      <c r="Y98" s="11" t="s">
        <v>633</v>
      </c>
      <c r="Z98">
        <v>6.5</v>
      </c>
      <c r="AA98">
        <v>7.2</v>
      </c>
      <c r="AB98">
        <v>18.1</v>
      </c>
      <c r="AC98" s="9">
        <v>0.20440251572327042</v>
      </c>
      <c r="AD98" s="9">
        <v>0.22641509433962265</v>
      </c>
      <c r="AE98">
        <v>25</v>
      </c>
      <c r="AF98">
        <v>80</v>
      </c>
      <c r="AG98">
        <v>119</v>
      </c>
      <c r="AH98">
        <v>32</v>
      </c>
      <c r="AI98">
        <v>-4</v>
      </c>
      <c r="AJ98">
        <v>-33</v>
      </c>
      <c r="AK98" s="14">
        <v>186.91122711902466</v>
      </c>
      <c r="AL98" s="11">
        <v>0.27701283564324436</v>
      </c>
      <c r="AM98" s="12">
        <v>25</v>
      </c>
      <c r="AN98" s="12">
        <v>80</v>
      </c>
      <c r="AO98" s="12">
        <v>119</v>
      </c>
      <c r="AP98" s="13" t="s">
        <v>823</v>
      </c>
      <c r="AQ98" s="11" t="s">
        <v>633</v>
      </c>
    </row>
    <row r="99" spans="1:43" ht="13.5">
      <c r="A99">
        <v>97</v>
      </c>
      <c r="B99" s="1" t="s">
        <v>573</v>
      </c>
      <c r="C99" s="1" t="s">
        <v>103</v>
      </c>
      <c r="E99">
        <v>55</v>
      </c>
      <c r="F99">
        <v>89</v>
      </c>
      <c r="G99">
        <v>130</v>
      </c>
      <c r="H99">
        <v>8.3</v>
      </c>
      <c r="I99">
        <v>9.2</v>
      </c>
      <c r="J99">
        <v>22.1</v>
      </c>
      <c r="K99" s="9">
        <v>0.2095959595959596</v>
      </c>
      <c r="L99" s="9">
        <v>0.22660098522167485</v>
      </c>
      <c r="M99">
        <v>36</v>
      </c>
      <c r="N99">
        <v>90</v>
      </c>
      <c r="O99">
        <v>129</v>
      </c>
      <c r="P99">
        <v>36</v>
      </c>
      <c r="Q99">
        <v>-5</v>
      </c>
      <c r="R99">
        <v>-33</v>
      </c>
      <c r="S99" s="10">
        <v>188.61564818416412</v>
      </c>
      <c r="T99" s="11">
        <v>0.2781386544713106</v>
      </c>
      <c r="U99" s="12">
        <v>36</v>
      </c>
      <c r="V99" s="12">
        <v>90</v>
      </c>
      <c r="W99" s="12">
        <v>129</v>
      </c>
      <c r="X99" s="13" t="s">
        <v>824</v>
      </c>
      <c r="Y99" s="11" t="s">
        <v>633</v>
      </c>
      <c r="Z99">
        <v>8.5</v>
      </c>
      <c r="AA99">
        <v>10</v>
      </c>
      <c r="AB99">
        <v>22.1</v>
      </c>
      <c r="AC99" s="9">
        <v>0.20935960591133004</v>
      </c>
      <c r="AD99" s="9">
        <v>0.24630541871921183</v>
      </c>
      <c r="AE99">
        <v>28</v>
      </c>
      <c r="AF99">
        <v>95</v>
      </c>
      <c r="AG99">
        <v>130</v>
      </c>
      <c r="AH99">
        <v>38</v>
      </c>
      <c r="AI99">
        <v>-10</v>
      </c>
      <c r="AJ99">
        <v>-30</v>
      </c>
      <c r="AK99" s="14">
        <v>198.434948822922</v>
      </c>
      <c r="AL99" s="11">
        <v>0.26352313834736496</v>
      </c>
      <c r="AM99" s="12">
        <v>28</v>
      </c>
      <c r="AN99" s="12">
        <v>95</v>
      </c>
      <c r="AO99" s="12">
        <v>130</v>
      </c>
      <c r="AP99" s="13" t="s">
        <v>825</v>
      </c>
      <c r="AQ99" s="11" t="s">
        <v>633</v>
      </c>
    </row>
    <row r="100" spans="1:43" ht="13.5">
      <c r="A100">
        <v>98</v>
      </c>
      <c r="B100" s="1" t="s">
        <v>573</v>
      </c>
      <c r="C100" s="1" t="s">
        <v>104</v>
      </c>
      <c r="E100">
        <v>36</v>
      </c>
      <c r="F100">
        <v>75</v>
      </c>
      <c r="G100">
        <v>167</v>
      </c>
      <c r="H100">
        <v>8.7</v>
      </c>
      <c r="I100">
        <v>8</v>
      </c>
      <c r="J100">
        <v>37.6</v>
      </c>
      <c r="K100" s="9">
        <v>0.16022099447513813</v>
      </c>
      <c r="L100" s="9">
        <v>0.1436265709156194</v>
      </c>
      <c r="M100">
        <v>-47</v>
      </c>
      <c r="N100">
        <v>81</v>
      </c>
      <c r="O100">
        <v>167</v>
      </c>
      <c r="P100">
        <v>34</v>
      </c>
      <c r="Q100">
        <v>12</v>
      </c>
      <c r="R100">
        <v>-65</v>
      </c>
      <c r="S100" s="10">
        <v>169.54009090707086</v>
      </c>
      <c r="T100" s="11">
        <v>0.5508200956553579</v>
      </c>
      <c r="U100" s="12">
        <v>0</v>
      </c>
      <c r="V100" s="12">
        <v>81</v>
      </c>
      <c r="W100" s="12">
        <v>167</v>
      </c>
      <c r="X100" s="13" t="s">
        <v>826</v>
      </c>
      <c r="Y100" s="11" t="s">
        <v>687</v>
      </c>
      <c r="Z100">
        <v>8.8</v>
      </c>
      <c r="AA100">
        <v>9.8</v>
      </c>
      <c r="AB100">
        <v>37.1</v>
      </c>
      <c r="AC100" s="9">
        <v>0.15798922800718132</v>
      </c>
      <c r="AD100" s="9">
        <v>0.17594254937163376</v>
      </c>
      <c r="AE100">
        <v>-63</v>
      </c>
      <c r="AF100">
        <v>95</v>
      </c>
      <c r="AG100">
        <v>166</v>
      </c>
      <c r="AH100">
        <v>37</v>
      </c>
      <c r="AI100">
        <v>-5</v>
      </c>
      <c r="AJ100">
        <v>-58</v>
      </c>
      <c r="AK100" s="14">
        <v>184.927109947649</v>
      </c>
      <c r="AL100" s="11">
        <v>0.48512598592759615</v>
      </c>
      <c r="AM100" s="12">
        <v>0</v>
      </c>
      <c r="AN100" s="12">
        <v>95</v>
      </c>
      <c r="AO100" s="12">
        <v>166</v>
      </c>
      <c r="AP100" s="13" t="s">
        <v>827</v>
      </c>
      <c r="AQ100" s="11" t="s">
        <v>687</v>
      </c>
    </row>
    <row r="101" spans="1:43" ht="13.5">
      <c r="A101">
        <v>99</v>
      </c>
      <c r="B101" s="1" t="s">
        <v>573</v>
      </c>
      <c r="C101" s="1" t="s">
        <v>105</v>
      </c>
      <c r="E101">
        <v>54</v>
      </c>
      <c r="F101">
        <v>97</v>
      </c>
      <c r="G101">
        <v>179</v>
      </c>
      <c r="H101">
        <v>11.9</v>
      </c>
      <c r="I101">
        <v>11.9</v>
      </c>
      <c r="J101">
        <v>43.7</v>
      </c>
      <c r="K101" s="9">
        <v>0.1762962962962963</v>
      </c>
      <c r="L101" s="9">
        <v>0.17146974063400575</v>
      </c>
      <c r="M101">
        <v>-33</v>
      </c>
      <c r="N101">
        <v>99</v>
      </c>
      <c r="O101">
        <v>178</v>
      </c>
      <c r="P101">
        <v>41</v>
      </c>
      <c r="Q101">
        <v>5</v>
      </c>
      <c r="R101">
        <v>-59</v>
      </c>
      <c r="S101" s="10">
        <v>175.15599962491933</v>
      </c>
      <c r="T101" s="11">
        <v>0.49342904476958205</v>
      </c>
      <c r="U101" s="12">
        <v>0</v>
      </c>
      <c r="V101" s="12">
        <v>99</v>
      </c>
      <c r="W101" s="12">
        <v>178</v>
      </c>
      <c r="X101" s="13" t="s">
        <v>828</v>
      </c>
      <c r="Y101" s="11" t="s">
        <v>687</v>
      </c>
      <c r="Z101">
        <v>12.1</v>
      </c>
      <c r="AA101">
        <v>14</v>
      </c>
      <c r="AB101">
        <v>43.3</v>
      </c>
      <c r="AC101" s="9">
        <v>0.1743515850144092</v>
      </c>
      <c r="AD101" s="9">
        <v>0.20172910662824206</v>
      </c>
      <c r="AE101">
        <v>-56</v>
      </c>
      <c r="AF101">
        <v>112</v>
      </c>
      <c r="AG101">
        <v>178</v>
      </c>
      <c r="AH101">
        <v>44</v>
      </c>
      <c r="AI101">
        <v>-9</v>
      </c>
      <c r="AJ101">
        <v>-53</v>
      </c>
      <c r="AK101" s="14">
        <v>189.63753811293097</v>
      </c>
      <c r="AL101" s="11">
        <v>0.4479893351905204</v>
      </c>
      <c r="AM101" s="12">
        <v>0</v>
      </c>
      <c r="AN101" s="12">
        <v>112</v>
      </c>
      <c r="AO101" s="12">
        <v>178</v>
      </c>
      <c r="AP101" s="13" t="s">
        <v>829</v>
      </c>
      <c r="AQ101" s="11" t="s">
        <v>687</v>
      </c>
    </row>
    <row r="102" spans="1:43" ht="13.5">
      <c r="A102">
        <v>100</v>
      </c>
      <c r="B102" s="1" t="s">
        <v>573</v>
      </c>
      <c r="C102" s="1" t="s">
        <v>106</v>
      </c>
      <c r="E102">
        <v>54</v>
      </c>
      <c r="F102">
        <v>126</v>
      </c>
      <c r="G102">
        <v>193</v>
      </c>
      <c r="H102">
        <v>16.4</v>
      </c>
      <c r="I102">
        <v>18.5</v>
      </c>
      <c r="J102">
        <v>52.6</v>
      </c>
      <c r="K102" s="9">
        <v>0.18742857142857142</v>
      </c>
      <c r="L102" s="9">
        <v>0.20786516853932585</v>
      </c>
      <c r="M102">
        <v>-33</v>
      </c>
      <c r="N102">
        <v>126</v>
      </c>
      <c r="O102">
        <v>192</v>
      </c>
      <c r="P102">
        <v>50</v>
      </c>
      <c r="Q102">
        <v>-8</v>
      </c>
      <c r="R102">
        <v>-52</v>
      </c>
      <c r="S102" s="10">
        <v>188.7461622625552</v>
      </c>
      <c r="T102" s="11">
        <v>0.43843154793219685</v>
      </c>
      <c r="U102" s="12">
        <v>0</v>
      </c>
      <c r="V102" s="12">
        <v>126</v>
      </c>
      <c r="W102" s="12">
        <v>192</v>
      </c>
      <c r="X102" s="13" t="s">
        <v>830</v>
      </c>
      <c r="Y102" s="11" t="s">
        <v>687</v>
      </c>
      <c r="Z102">
        <v>16.6</v>
      </c>
      <c r="AA102">
        <v>20.7</v>
      </c>
      <c r="AB102">
        <v>51.7</v>
      </c>
      <c r="AC102" s="9">
        <v>0.1865168539325843</v>
      </c>
      <c r="AD102" s="9">
        <v>0.23258426966292134</v>
      </c>
      <c r="AE102">
        <v>-55</v>
      </c>
      <c r="AF102">
        <v>137</v>
      </c>
      <c r="AG102">
        <v>191</v>
      </c>
      <c r="AH102">
        <v>53</v>
      </c>
      <c r="AI102">
        <v>-19</v>
      </c>
      <c r="AJ102">
        <v>-46</v>
      </c>
      <c r="AK102" s="14">
        <v>202.44275336529432</v>
      </c>
      <c r="AL102" s="11">
        <v>0.41474557127097683</v>
      </c>
      <c r="AM102" s="12">
        <v>0</v>
      </c>
      <c r="AN102" s="12">
        <v>137</v>
      </c>
      <c r="AO102" s="12">
        <v>191</v>
      </c>
      <c r="AP102" s="13" t="s">
        <v>831</v>
      </c>
      <c r="AQ102" s="11" t="s">
        <v>687</v>
      </c>
    </row>
    <row r="103" spans="1:43" ht="13.5">
      <c r="A103">
        <v>101</v>
      </c>
      <c r="B103" s="1" t="s">
        <v>573</v>
      </c>
      <c r="C103" s="1" t="s">
        <v>107</v>
      </c>
      <c r="E103">
        <v>83</v>
      </c>
      <c r="F103">
        <v>143</v>
      </c>
      <c r="G103">
        <v>188</v>
      </c>
      <c r="H103">
        <v>20.1</v>
      </c>
      <c r="I103">
        <v>23.8</v>
      </c>
      <c r="J103">
        <v>50.5</v>
      </c>
      <c r="K103" s="9">
        <v>0.21292372881355934</v>
      </c>
      <c r="L103" s="9">
        <v>0.24791666666666667</v>
      </c>
      <c r="M103">
        <v>52</v>
      </c>
      <c r="N103">
        <v>143</v>
      </c>
      <c r="O103">
        <v>187</v>
      </c>
      <c r="P103">
        <v>56</v>
      </c>
      <c r="Q103">
        <v>-14</v>
      </c>
      <c r="R103">
        <v>-37</v>
      </c>
      <c r="S103" s="10">
        <v>200.72555886556054</v>
      </c>
      <c r="T103" s="11">
        <v>0.32966734074754134</v>
      </c>
      <c r="U103" s="12">
        <v>52</v>
      </c>
      <c r="V103" s="12">
        <v>143</v>
      </c>
      <c r="W103" s="12">
        <v>187</v>
      </c>
      <c r="X103" s="13" t="s">
        <v>832</v>
      </c>
      <c r="Y103" s="11" t="s">
        <v>633</v>
      </c>
      <c r="Z103">
        <v>20.5</v>
      </c>
      <c r="AA103">
        <v>25.7</v>
      </c>
      <c r="AB103">
        <v>49.8</v>
      </c>
      <c r="AC103" s="9">
        <v>0.21354166666666666</v>
      </c>
      <c r="AD103" s="9">
        <v>0.2677083333333333</v>
      </c>
      <c r="AE103">
        <v>40</v>
      </c>
      <c r="AF103">
        <v>150</v>
      </c>
      <c r="AG103">
        <v>186</v>
      </c>
      <c r="AH103">
        <v>58</v>
      </c>
      <c r="AI103">
        <v>-21</v>
      </c>
      <c r="AJ103">
        <v>-33</v>
      </c>
      <c r="AK103" s="14">
        <v>212.47119229084848</v>
      </c>
      <c r="AL103" s="11">
        <v>0.32596012026013244</v>
      </c>
      <c r="AM103" s="12">
        <v>40</v>
      </c>
      <c r="AN103" s="12">
        <v>150</v>
      </c>
      <c r="AO103" s="12">
        <v>186</v>
      </c>
      <c r="AP103" s="13" t="s">
        <v>833</v>
      </c>
      <c r="AQ103" s="11" t="s">
        <v>633</v>
      </c>
    </row>
    <row r="104" spans="1:43" ht="13.5">
      <c r="A104">
        <v>102</v>
      </c>
      <c r="B104" s="1" t="s">
        <v>573</v>
      </c>
      <c r="C104" s="1" t="s">
        <v>574</v>
      </c>
      <c r="E104">
        <v>149</v>
      </c>
      <c r="F104">
        <v>191</v>
      </c>
      <c r="G104">
        <v>220</v>
      </c>
      <c r="H104">
        <v>41.7</v>
      </c>
      <c r="I104">
        <v>47.7</v>
      </c>
      <c r="J104">
        <v>73.9</v>
      </c>
      <c r="K104" s="9">
        <v>0.25535823637477034</v>
      </c>
      <c r="L104" s="9">
        <v>0.28683102826217677</v>
      </c>
      <c r="M104">
        <v>137</v>
      </c>
      <c r="N104">
        <v>191</v>
      </c>
      <c r="O104">
        <v>219</v>
      </c>
      <c r="P104">
        <v>75</v>
      </c>
      <c r="Q104">
        <v>-13</v>
      </c>
      <c r="R104">
        <v>-23</v>
      </c>
      <c r="S104" s="10">
        <v>209.47588900324575</v>
      </c>
      <c r="T104" s="11">
        <v>0.22016408022704845</v>
      </c>
      <c r="U104" s="12">
        <v>137</v>
      </c>
      <c r="V104" s="12">
        <v>191</v>
      </c>
      <c r="W104" s="12">
        <v>219</v>
      </c>
      <c r="X104" s="13" t="s">
        <v>834</v>
      </c>
      <c r="Y104" s="11" t="s">
        <v>633</v>
      </c>
      <c r="Z104">
        <v>42.7</v>
      </c>
      <c r="AA104">
        <v>49.9</v>
      </c>
      <c r="AB104">
        <v>73.7</v>
      </c>
      <c r="AC104" s="9">
        <v>0.25676488274203246</v>
      </c>
      <c r="AD104" s="9">
        <v>0.3000601322910403</v>
      </c>
      <c r="AE104">
        <v>137</v>
      </c>
      <c r="AF104">
        <v>196</v>
      </c>
      <c r="AG104">
        <v>220</v>
      </c>
      <c r="AH104">
        <v>76</v>
      </c>
      <c r="AI104">
        <v>-16</v>
      </c>
      <c r="AJ104">
        <v>-21</v>
      </c>
      <c r="AK104" s="14">
        <v>217.30394827798344</v>
      </c>
      <c r="AL104" s="11">
        <v>0.22000631304073476</v>
      </c>
      <c r="AM104" s="12">
        <v>137</v>
      </c>
      <c r="AN104" s="12">
        <v>196</v>
      </c>
      <c r="AO104" s="12">
        <v>220</v>
      </c>
      <c r="AP104" s="13" t="s">
        <v>835</v>
      </c>
      <c r="AQ104" s="11" t="s">
        <v>633</v>
      </c>
    </row>
    <row r="105" spans="1:43" ht="13.5">
      <c r="A105">
        <v>103</v>
      </c>
      <c r="B105" s="1" t="s">
        <v>573</v>
      </c>
      <c r="C105" s="1" t="s">
        <v>108</v>
      </c>
      <c r="E105">
        <v>177</v>
      </c>
      <c r="F105">
        <v>203</v>
      </c>
      <c r="G105">
        <v>221</v>
      </c>
      <c r="H105">
        <v>50.2</v>
      </c>
      <c r="I105">
        <v>56.1</v>
      </c>
      <c r="J105">
        <v>75.2</v>
      </c>
      <c r="K105" s="9">
        <v>0.2765840220385675</v>
      </c>
      <c r="L105" s="9">
        <v>0.30655737704918035</v>
      </c>
      <c r="M105">
        <v>168</v>
      </c>
      <c r="N105">
        <v>203</v>
      </c>
      <c r="O105">
        <v>219</v>
      </c>
      <c r="P105">
        <v>80</v>
      </c>
      <c r="Q105">
        <v>-10</v>
      </c>
      <c r="R105">
        <v>-14</v>
      </c>
      <c r="S105" s="10">
        <v>215.53767779197437</v>
      </c>
      <c r="T105" s="11">
        <v>0.14337208778404378</v>
      </c>
      <c r="U105" s="12">
        <v>168</v>
      </c>
      <c r="V105" s="12">
        <v>203</v>
      </c>
      <c r="W105" s="12">
        <v>219</v>
      </c>
      <c r="X105" s="13" t="s">
        <v>836</v>
      </c>
      <c r="Y105" s="11" t="s">
        <v>633</v>
      </c>
      <c r="Z105">
        <v>50.8</v>
      </c>
      <c r="AA105">
        <v>57.5</v>
      </c>
      <c r="AB105">
        <v>74.7</v>
      </c>
      <c r="AC105" s="9">
        <v>0.27759562841530055</v>
      </c>
      <c r="AD105" s="9">
        <v>0.31420765027322406</v>
      </c>
      <c r="AE105">
        <v>168</v>
      </c>
      <c r="AF105">
        <v>206</v>
      </c>
      <c r="AG105">
        <v>220</v>
      </c>
      <c r="AH105">
        <v>80</v>
      </c>
      <c r="AI105">
        <v>-12</v>
      </c>
      <c r="AJ105">
        <v>-13</v>
      </c>
      <c r="AK105" s="14">
        <v>222.70938995736148</v>
      </c>
      <c r="AL105" s="11">
        <v>0.14743171677461778</v>
      </c>
      <c r="AM105" s="12">
        <v>168</v>
      </c>
      <c r="AN105" s="12">
        <v>206</v>
      </c>
      <c r="AO105" s="12">
        <v>220</v>
      </c>
      <c r="AP105" s="13" t="s">
        <v>837</v>
      </c>
      <c r="AQ105" s="11" t="s">
        <v>633</v>
      </c>
    </row>
    <row r="106" spans="1:43" ht="13.5">
      <c r="A106">
        <v>104</v>
      </c>
      <c r="B106" s="1" t="s">
        <v>575</v>
      </c>
      <c r="C106" s="1" t="s">
        <v>109</v>
      </c>
      <c r="E106">
        <v>73</v>
      </c>
      <c r="F106">
        <v>94</v>
      </c>
      <c r="G106">
        <v>97</v>
      </c>
      <c r="H106">
        <v>8.4</v>
      </c>
      <c r="I106">
        <v>9.8</v>
      </c>
      <c r="J106">
        <v>12.5</v>
      </c>
      <c r="K106" s="9">
        <v>0.2736156351791531</v>
      </c>
      <c r="L106" s="9">
        <v>0.3171521035598706</v>
      </c>
      <c r="M106">
        <v>69</v>
      </c>
      <c r="N106">
        <v>92</v>
      </c>
      <c r="O106">
        <v>96</v>
      </c>
      <c r="P106">
        <v>37</v>
      </c>
      <c r="Q106">
        <v>-9</v>
      </c>
      <c r="R106">
        <v>-6</v>
      </c>
      <c r="S106" s="10">
        <v>236.3099324740202</v>
      </c>
      <c r="T106" s="11">
        <v>0.09013878188659974</v>
      </c>
      <c r="U106" s="12">
        <v>69</v>
      </c>
      <c r="V106" s="12">
        <v>92</v>
      </c>
      <c r="W106" s="12">
        <v>96</v>
      </c>
      <c r="X106" s="13" t="s">
        <v>838</v>
      </c>
      <c r="Y106" s="11" t="s">
        <v>633</v>
      </c>
      <c r="Z106">
        <v>8.5</v>
      </c>
      <c r="AA106">
        <v>9.9</v>
      </c>
      <c r="AB106">
        <v>12.5</v>
      </c>
      <c r="AC106" s="9">
        <v>0.2750809061488673</v>
      </c>
      <c r="AD106" s="9">
        <v>0.32038834951456313</v>
      </c>
      <c r="AE106">
        <v>70</v>
      </c>
      <c r="AF106">
        <v>93</v>
      </c>
      <c r="AG106">
        <v>97</v>
      </c>
      <c r="AH106">
        <v>38</v>
      </c>
      <c r="AI106">
        <v>-9</v>
      </c>
      <c r="AJ106">
        <v>-6</v>
      </c>
      <c r="AK106" s="14">
        <v>236.3099324740202</v>
      </c>
      <c r="AL106" s="11">
        <v>0.09013878188659974</v>
      </c>
      <c r="AM106" s="12">
        <v>70</v>
      </c>
      <c r="AN106" s="12">
        <v>93</v>
      </c>
      <c r="AO106" s="12">
        <v>97</v>
      </c>
      <c r="AP106" s="13" t="s">
        <v>839</v>
      </c>
      <c r="AQ106" s="11" t="s">
        <v>633</v>
      </c>
    </row>
    <row r="107" spans="1:43" ht="13.5">
      <c r="A107">
        <v>105</v>
      </c>
      <c r="B107" s="1" t="s">
        <v>575</v>
      </c>
      <c r="C107" s="1" t="s">
        <v>110</v>
      </c>
      <c r="E107">
        <v>93</v>
      </c>
      <c r="F107">
        <v>122</v>
      </c>
      <c r="G107">
        <v>119</v>
      </c>
      <c r="H107">
        <v>14</v>
      </c>
      <c r="I107">
        <v>16.9</v>
      </c>
      <c r="J107">
        <v>19.9</v>
      </c>
      <c r="K107" s="9">
        <v>0.2755905511811024</v>
      </c>
      <c r="L107" s="9">
        <v>0.33333333333333326</v>
      </c>
      <c r="M107">
        <v>87</v>
      </c>
      <c r="N107">
        <v>121</v>
      </c>
      <c r="O107">
        <v>119</v>
      </c>
      <c r="P107">
        <v>48</v>
      </c>
      <c r="Q107">
        <v>-15</v>
      </c>
      <c r="R107">
        <v>-3</v>
      </c>
      <c r="S107" s="10">
        <v>258.6900675259798</v>
      </c>
      <c r="T107" s="11">
        <v>0.12747548783981963</v>
      </c>
      <c r="U107" s="12">
        <v>87</v>
      </c>
      <c r="V107" s="12">
        <v>121</v>
      </c>
      <c r="W107" s="12">
        <v>119</v>
      </c>
      <c r="X107" s="13" t="s">
        <v>840</v>
      </c>
      <c r="Y107" s="11" t="s">
        <v>633</v>
      </c>
      <c r="Z107">
        <v>14.2</v>
      </c>
      <c r="AA107">
        <v>17</v>
      </c>
      <c r="AB107">
        <v>19.5</v>
      </c>
      <c r="AC107" s="9">
        <v>0.28007889546351084</v>
      </c>
      <c r="AD107" s="9">
        <v>0.33530571992110453</v>
      </c>
      <c r="AE107">
        <v>90</v>
      </c>
      <c r="AF107">
        <v>120</v>
      </c>
      <c r="AG107">
        <v>118</v>
      </c>
      <c r="AH107">
        <v>48</v>
      </c>
      <c r="AI107">
        <v>-14</v>
      </c>
      <c r="AJ107">
        <v>-3</v>
      </c>
      <c r="AK107" s="14">
        <v>257.9052429229879</v>
      </c>
      <c r="AL107" s="11">
        <v>0.11931517552730295</v>
      </c>
      <c r="AM107" s="12">
        <v>90</v>
      </c>
      <c r="AN107" s="12">
        <v>120</v>
      </c>
      <c r="AO107" s="12">
        <v>118</v>
      </c>
      <c r="AP107" s="13" t="s">
        <v>841</v>
      </c>
      <c r="AQ107" s="11" t="s">
        <v>633</v>
      </c>
    </row>
    <row r="108" spans="1:43" ht="13.5">
      <c r="A108">
        <v>106</v>
      </c>
      <c r="B108" s="1" t="s">
        <v>575</v>
      </c>
      <c r="C108" s="1" t="s">
        <v>111</v>
      </c>
      <c r="E108">
        <v>120</v>
      </c>
      <c r="F108">
        <v>155</v>
      </c>
      <c r="G108">
        <v>149</v>
      </c>
      <c r="H108">
        <v>23.8</v>
      </c>
      <c r="I108">
        <v>28.7</v>
      </c>
      <c r="J108">
        <v>33</v>
      </c>
      <c r="K108" s="9">
        <v>0.2783625730994152</v>
      </c>
      <c r="L108" s="9">
        <v>0.335672514619883</v>
      </c>
      <c r="M108">
        <v>113</v>
      </c>
      <c r="N108">
        <v>154</v>
      </c>
      <c r="O108">
        <v>150</v>
      </c>
      <c r="P108">
        <v>61</v>
      </c>
      <c r="Q108">
        <v>-18</v>
      </c>
      <c r="R108">
        <v>-3</v>
      </c>
      <c r="S108" s="10">
        <v>260.5376777919744</v>
      </c>
      <c r="T108" s="11">
        <v>0.15206906325745548</v>
      </c>
      <c r="U108" s="12">
        <v>113</v>
      </c>
      <c r="V108" s="12">
        <v>154</v>
      </c>
      <c r="W108" s="12">
        <v>150</v>
      </c>
      <c r="X108" s="13" t="s">
        <v>842</v>
      </c>
      <c r="Y108" s="11" t="s">
        <v>633</v>
      </c>
      <c r="Z108">
        <v>24.2</v>
      </c>
      <c r="AA108">
        <v>28.8</v>
      </c>
      <c r="AB108">
        <v>32.5</v>
      </c>
      <c r="AC108" s="9">
        <v>0.2830409356725146</v>
      </c>
      <c r="AD108" s="9">
        <v>0.3368421052631579</v>
      </c>
      <c r="AE108">
        <v>117</v>
      </c>
      <c r="AF108">
        <v>153</v>
      </c>
      <c r="AG108">
        <v>150</v>
      </c>
      <c r="AH108">
        <v>61</v>
      </c>
      <c r="AI108">
        <v>-16</v>
      </c>
      <c r="AJ108">
        <v>-3</v>
      </c>
      <c r="AK108" s="14">
        <v>259.38034472384487</v>
      </c>
      <c r="AL108" s="11">
        <v>0.1356568383008309</v>
      </c>
      <c r="AM108" s="12">
        <v>117</v>
      </c>
      <c r="AN108" s="12">
        <v>153</v>
      </c>
      <c r="AO108" s="12">
        <v>150</v>
      </c>
      <c r="AP108" s="13" t="s">
        <v>843</v>
      </c>
      <c r="AQ108" s="11" t="s">
        <v>633</v>
      </c>
    </row>
    <row r="109" spans="1:43" ht="13.5">
      <c r="A109">
        <v>107</v>
      </c>
      <c r="B109" s="1" t="s">
        <v>575</v>
      </c>
      <c r="C109" s="1" t="s">
        <v>112</v>
      </c>
      <c r="E109">
        <v>136</v>
      </c>
      <c r="F109">
        <v>170</v>
      </c>
      <c r="G109">
        <v>162</v>
      </c>
      <c r="H109">
        <v>29.9</v>
      </c>
      <c r="I109">
        <v>35.6</v>
      </c>
      <c r="J109">
        <v>39.7</v>
      </c>
      <c r="K109" s="9">
        <v>0.2842205323193916</v>
      </c>
      <c r="L109" s="9">
        <v>0.33904761904761904</v>
      </c>
      <c r="M109">
        <v>130</v>
      </c>
      <c r="N109">
        <v>169</v>
      </c>
      <c r="O109">
        <v>162</v>
      </c>
      <c r="P109">
        <v>66</v>
      </c>
      <c r="Q109">
        <v>-17</v>
      </c>
      <c r="R109">
        <v>-1</v>
      </c>
      <c r="S109" s="10">
        <v>266.6335393365702</v>
      </c>
      <c r="T109" s="11">
        <v>0.14191155304938669</v>
      </c>
      <c r="U109" s="12">
        <v>130</v>
      </c>
      <c r="V109" s="12">
        <v>169</v>
      </c>
      <c r="W109" s="12">
        <v>162</v>
      </c>
      <c r="X109" s="13" t="s">
        <v>844</v>
      </c>
      <c r="Y109" s="11" t="s">
        <v>633</v>
      </c>
      <c r="Z109">
        <v>30.3</v>
      </c>
      <c r="AA109">
        <v>35.6</v>
      </c>
      <c r="AB109">
        <v>39.1</v>
      </c>
      <c r="AC109" s="9">
        <v>0.2885714285714286</v>
      </c>
      <c r="AD109" s="9">
        <v>0.33904761904761904</v>
      </c>
      <c r="AE109">
        <v>134</v>
      </c>
      <c r="AF109">
        <v>168</v>
      </c>
      <c r="AG109">
        <v>162</v>
      </c>
      <c r="AH109">
        <v>66</v>
      </c>
      <c r="AI109">
        <v>-15</v>
      </c>
      <c r="AJ109">
        <v>-1</v>
      </c>
      <c r="AK109" s="14">
        <v>266.18592516570965</v>
      </c>
      <c r="AL109" s="11">
        <v>0.12527746981977422</v>
      </c>
      <c r="AM109" s="12">
        <v>134</v>
      </c>
      <c r="AN109" s="12">
        <v>168</v>
      </c>
      <c r="AO109" s="12">
        <v>162</v>
      </c>
      <c r="AP109" s="13" t="s">
        <v>845</v>
      </c>
      <c r="AQ109" s="11" t="s">
        <v>633</v>
      </c>
    </row>
    <row r="110" spans="1:43" ht="13.5">
      <c r="A110">
        <v>108</v>
      </c>
      <c r="B110" s="1" t="s">
        <v>575</v>
      </c>
      <c r="C110" s="1" t="s">
        <v>113</v>
      </c>
      <c r="E110">
        <v>154</v>
      </c>
      <c r="F110">
        <v>189</v>
      </c>
      <c r="G110">
        <v>174</v>
      </c>
      <c r="H110">
        <v>37.7</v>
      </c>
      <c r="I110">
        <v>44.9</v>
      </c>
      <c r="J110">
        <v>47</v>
      </c>
      <c r="K110" s="9">
        <v>0.2908950617283951</v>
      </c>
      <c r="L110" s="9">
        <v>0.3467181467181467</v>
      </c>
      <c r="M110">
        <v>148</v>
      </c>
      <c r="N110">
        <v>187</v>
      </c>
      <c r="O110">
        <v>175</v>
      </c>
      <c r="P110">
        <v>73</v>
      </c>
      <c r="Q110">
        <v>-19</v>
      </c>
      <c r="R110">
        <v>2</v>
      </c>
      <c r="S110" s="10">
        <v>276.00900595749454</v>
      </c>
      <c r="T110" s="11">
        <v>0.15920810978785666</v>
      </c>
      <c r="U110" s="12">
        <v>148</v>
      </c>
      <c r="V110" s="12">
        <v>187</v>
      </c>
      <c r="W110" s="12">
        <v>175</v>
      </c>
      <c r="X110" s="13" t="s">
        <v>846</v>
      </c>
      <c r="Y110" s="11" t="s">
        <v>633</v>
      </c>
      <c r="Z110">
        <v>38.3</v>
      </c>
      <c r="AA110">
        <v>45</v>
      </c>
      <c r="AB110">
        <v>46.2</v>
      </c>
      <c r="AC110" s="9">
        <v>0.2957528957528957</v>
      </c>
      <c r="AD110" s="9">
        <v>0.3474903474903475</v>
      </c>
      <c r="AE110">
        <v>153</v>
      </c>
      <c r="AF110">
        <v>186</v>
      </c>
      <c r="AG110">
        <v>174</v>
      </c>
      <c r="AH110">
        <v>73</v>
      </c>
      <c r="AI110">
        <v>-16</v>
      </c>
      <c r="AJ110">
        <v>3</v>
      </c>
      <c r="AK110" s="14">
        <v>280.61965527615513</v>
      </c>
      <c r="AL110" s="11">
        <v>0.1356568383008309</v>
      </c>
      <c r="AM110" s="12">
        <v>153</v>
      </c>
      <c r="AN110" s="12">
        <v>186</v>
      </c>
      <c r="AO110" s="12">
        <v>174</v>
      </c>
      <c r="AP110" s="13" t="s">
        <v>847</v>
      </c>
      <c r="AQ110" s="11" t="s">
        <v>633</v>
      </c>
    </row>
    <row r="111" spans="1:43" ht="13.5">
      <c r="A111">
        <v>109</v>
      </c>
      <c r="B111" s="1" t="s">
        <v>575</v>
      </c>
      <c r="C111" s="1" t="s">
        <v>114</v>
      </c>
      <c r="E111">
        <v>182</v>
      </c>
      <c r="F111">
        <v>209</v>
      </c>
      <c r="G111">
        <v>194</v>
      </c>
      <c r="H111">
        <v>49.9</v>
      </c>
      <c r="I111">
        <v>57.4</v>
      </c>
      <c r="J111">
        <v>59.1</v>
      </c>
      <c r="K111" s="9">
        <v>0.29987980769230765</v>
      </c>
      <c r="L111" s="9">
        <v>0.3449519230769231</v>
      </c>
      <c r="M111">
        <v>177</v>
      </c>
      <c r="N111">
        <v>206</v>
      </c>
      <c r="O111">
        <v>193</v>
      </c>
      <c r="P111">
        <v>80</v>
      </c>
      <c r="Q111">
        <v>-15</v>
      </c>
      <c r="R111">
        <v>4</v>
      </c>
      <c r="S111" s="10">
        <v>284.93141717813756</v>
      </c>
      <c r="T111" s="11">
        <v>0.12936812246883353</v>
      </c>
      <c r="U111" s="12">
        <v>177</v>
      </c>
      <c r="V111" s="12">
        <v>206</v>
      </c>
      <c r="W111" s="12">
        <v>193</v>
      </c>
      <c r="X111" s="13" t="s">
        <v>848</v>
      </c>
      <c r="Y111" s="11" t="s">
        <v>633</v>
      </c>
      <c r="Z111">
        <v>50.5</v>
      </c>
      <c r="AA111">
        <v>57.5</v>
      </c>
      <c r="AB111">
        <v>58.4</v>
      </c>
      <c r="AC111" s="9">
        <v>0.3034855769230769</v>
      </c>
      <c r="AD111" s="9">
        <v>0.3455528846153846</v>
      </c>
      <c r="AE111">
        <v>181</v>
      </c>
      <c r="AF111">
        <v>205</v>
      </c>
      <c r="AG111">
        <v>194</v>
      </c>
      <c r="AH111">
        <v>80</v>
      </c>
      <c r="AI111">
        <v>-13</v>
      </c>
      <c r="AJ111">
        <v>4</v>
      </c>
      <c r="AK111" s="14">
        <v>287.10272896905235</v>
      </c>
      <c r="AL111" s="11">
        <v>0.11334558757279536</v>
      </c>
      <c r="AM111" s="12">
        <v>181</v>
      </c>
      <c r="AN111" s="12">
        <v>205</v>
      </c>
      <c r="AO111" s="12">
        <v>194</v>
      </c>
      <c r="AP111" s="13" t="s">
        <v>849</v>
      </c>
      <c r="AQ111" s="11" t="s">
        <v>633</v>
      </c>
    </row>
    <row r="112" spans="1:43" ht="13.5">
      <c r="A112">
        <v>110</v>
      </c>
      <c r="B112" s="1" t="s">
        <v>575</v>
      </c>
      <c r="C112" s="1" t="s">
        <v>115</v>
      </c>
      <c r="E112">
        <v>213</v>
      </c>
      <c r="F112">
        <v>235</v>
      </c>
      <c r="G112">
        <v>216</v>
      </c>
      <c r="H112">
        <v>67.4</v>
      </c>
      <c r="I112">
        <v>75.9</v>
      </c>
      <c r="J112">
        <v>75.9</v>
      </c>
      <c r="K112" s="9">
        <v>0.3074817518248175</v>
      </c>
      <c r="L112" s="9">
        <v>0.34752747252747257</v>
      </c>
      <c r="M112">
        <v>209</v>
      </c>
      <c r="N112">
        <v>231</v>
      </c>
      <c r="O112">
        <v>216</v>
      </c>
      <c r="P112">
        <v>90</v>
      </c>
      <c r="Q112">
        <v>-12</v>
      </c>
      <c r="R112">
        <v>6</v>
      </c>
      <c r="S112" s="10">
        <v>296.565051177078</v>
      </c>
      <c r="T112" s="11">
        <v>0.1118033988749895</v>
      </c>
      <c r="U112" s="12">
        <v>209</v>
      </c>
      <c r="V112" s="12">
        <v>231</v>
      </c>
      <c r="W112" s="12">
        <v>216</v>
      </c>
      <c r="X112" s="13" t="s">
        <v>850</v>
      </c>
      <c r="Y112" s="11" t="s">
        <v>633</v>
      </c>
      <c r="Z112">
        <v>67.9</v>
      </c>
      <c r="AA112">
        <v>75.8</v>
      </c>
      <c r="AB112">
        <v>74.7</v>
      </c>
      <c r="AC112" s="9">
        <v>0.31089743589743596</v>
      </c>
      <c r="AD112" s="9">
        <v>0.3470695970695971</v>
      </c>
      <c r="AE112">
        <v>213</v>
      </c>
      <c r="AF112">
        <v>230</v>
      </c>
      <c r="AG112">
        <v>216</v>
      </c>
      <c r="AH112">
        <v>90</v>
      </c>
      <c r="AI112">
        <v>-10</v>
      </c>
      <c r="AJ112">
        <v>6</v>
      </c>
      <c r="AK112" s="14">
        <v>300.9637565320735</v>
      </c>
      <c r="AL112" s="11">
        <v>0.09718253158075502</v>
      </c>
      <c r="AM112" s="12">
        <v>213</v>
      </c>
      <c r="AN112" s="12">
        <v>230</v>
      </c>
      <c r="AO112" s="12">
        <v>216</v>
      </c>
      <c r="AP112" s="13" t="s">
        <v>851</v>
      </c>
      <c r="AQ112" s="11" t="s">
        <v>633</v>
      </c>
    </row>
    <row r="113" spans="1:43" ht="13.5">
      <c r="A113">
        <v>111</v>
      </c>
      <c r="B113" s="1" t="s">
        <v>575</v>
      </c>
      <c r="C113" s="1" t="s">
        <v>116</v>
      </c>
      <c r="E113">
        <v>228</v>
      </c>
      <c r="F113">
        <v>238</v>
      </c>
      <c r="G113">
        <v>222</v>
      </c>
      <c r="H113">
        <v>73</v>
      </c>
      <c r="I113">
        <v>80.1</v>
      </c>
      <c r="J113">
        <v>79.3</v>
      </c>
      <c r="K113" s="9">
        <v>0.3141135972461274</v>
      </c>
      <c r="L113" s="9">
        <v>0.34570565386275354</v>
      </c>
      <c r="M113">
        <v>223</v>
      </c>
      <c r="N113">
        <v>235</v>
      </c>
      <c r="O113">
        <v>220</v>
      </c>
      <c r="P113">
        <v>92</v>
      </c>
      <c r="Q113">
        <v>-8</v>
      </c>
      <c r="R113">
        <v>7</v>
      </c>
      <c r="S113" s="10">
        <v>311.18592516570965</v>
      </c>
      <c r="T113" s="11">
        <v>0.08858454843945542</v>
      </c>
      <c r="U113" s="12">
        <v>223</v>
      </c>
      <c r="V113" s="12">
        <v>235</v>
      </c>
      <c r="W113" s="12">
        <v>220</v>
      </c>
      <c r="X113" s="13" t="s">
        <v>852</v>
      </c>
      <c r="Y113" s="11" t="s">
        <v>633</v>
      </c>
      <c r="Z113">
        <v>73.5</v>
      </c>
      <c r="AA113">
        <v>79.9</v>
      </c>
      <c r="AB113">
        <v>78.3</v>
      </c>
      <c r="AC113" s="9">
        <v>0.31722054380664655</v>
      </c>
      <c r="AD113" s="9">
        <v>0.3448424687095382</v>
      </c>
      <c r="AE113">
        <v>226</v>
      </c>
      <c r="AF113">
        <v>233</v>
      </c>
      <c r="AG113">
        <v>220</v>
      </c>
      <c r="AH113">
        <v>92</v>
      </c>
      <c r="AI113">
        <v>-6</v>
      </c>
      <c r="AJ113">
        <v>7</v>
      </c>
      <c r="AK113" s="14">
        <v>319.3987053549955</v>
      </c>
      <c r="AL113" s="11">
        <v>0.0768295371441074</v>
      </c>
      <c r="AM113" s="12">
        <v>226</v>
      </c>
      <c r="AN113" s="12">
        <v>233</v>
      </c>
      <c r="AO113" s="12">
        <v>220</v>
      </c>
      <c r="AP113" s="13" t="s">
        <v>853</v>
      </c>
      <c r="AQ113" s="11" t="s">
        <v>633</v>
      </c>
    </row>
    <row r="114" spans="1:43" ht="13.5">
      <c r="A114">
        <v>112</v>
      </c>
      <c r="B114" s="1" t="s">
        <v>576</v>
      </c>
      <c r="C114" s="1" t="s">
        <v>117</v>
      </c>
      <c r="E114">
        <v>76</v>
      </c>
      <c r="F114">
        <v>63</v>
      </c>
      <c r="G114">
        <v>57</v>
      </c>
      <c r="H114">
        <v>5.2</v>
      </c>
      <c r="I114">
        <v>5</v>
      </c>
      <c r="J114">
        <v>4.4</v>
      </c>
      <c r="K114" s="9">
        <v>0.35616438356164387</v>
      </c>
      <c r="L114" s="9">
        <v>0.34722222222222215</v>
      </c>
      <c r="M114">
        <v>75</v>
      </c>
      <c r="N114">
        <v>60</v>
      </c>
      <c r="O114">
        <v>56</v>
      </c>
      <c r="P114">
        <v>27</v>
      </c>
      <c r="Q114">
        <v>7</v>
      </c>
      <c r="R114">
        <v>6</v>
      </c>
      <c r="S114" s="10">
        <v>49.398705354995535</v>
      </c>
      <c r="T114" s="11">
        <v>0.0768295371441074</v>
      </c>
      <c r="U114" s="12">
        <v>75</v>
      </c>
      <c r="V114" s="12">
        <v>60</v>
      </c>
      <c r="W114" s="12">
        <v>56</v>
      </c>
      <c r="X114" s="13" t="s">
        <v>854</v>
      </c>
      <c r="Y114" s="11" t="s">
        <v>633</v>
      </c>
      <c r="Z114">
        <v>5.2</v>
      </c>
      <c r="AA114">
        <v>4.9</v>
      </c>
      <c r="AB114">
        <v>4.3</v>
      </c>
      <c r="AC114" s="9">
        <v>0.36111111111111105</v>
      </c>
      <c r="AD114" s="9">
        <v>0.34027777777777773</v>
      </c>
      <c r="AE114">
        <v>76</v>
      </c>
      <c r="AF114">
        <v>59</v>
      </c>
      <c r="AG114">
        <v>56</v>
      </c>
      <c r="AH114">
        <v>26</v>
      </c>
      <c r="AI114">
        <v>8</v>
      </c>
      <c r="AJ114">
        <v>6</v>
      </c>
      <c r="AK114" s="14">
        <v>53.13010235415598</v>
      </c>
      <c r="AL114" s="11">
        <v>0.08333333333333333</v>
      </c>
      <c r="AM114" s="12">
        <v>76</v>
      </c>
      <c r="AN114" s="12">
        <v>59</v>
      </c>
      <c r="AO114" s="12">
        <v>56</v>
      </c>
      <c r="AP114" s="13" t="s">
        <v>855</v>
      </c>
      <c r="AQ114" s="11" t="s">
        <v>633</v>
      </c>
    </row>
    <row r="115" spans="1:43" ht="13.5">
      <c r="A115">
        <v>113</v>
      </c>
      <c r="B115" s="1" t="s">
        <v>576</v>
      </c>
      <c r="C115" s="1" t="s">
        <v>118</v>
      </c>
      <c r="E115">
        <v>95</v>
      </c>
      <c r="F115">
        <v>72</v>
      </c>
      <c r="G115">
        <v>64</v>
      </c>
      <c r="H115">
        <v>7.8</v>
      </c>
      <c r="I115">
        <v>7.2</v>
      </c>
      <c r="J115">
        <v>5.4</v>
      </c>
      <c r="K115" s="9">
        <v>0.3823529411764706</v>
      </c>
      <c r="L115" s="9">
        <v>0.34951456310679613</v>
      </c>
      <c r="M115">
        <v>95</v>
      </c>
      <c r="N115">
        <v>70</v>
      </c>
      <c r="O115">
        <v>61</v>
      </c>
      <c r="P115">
        <v>32</v>
      </c>
      <c r="Q115">
        <v>11</v>
      </c>
      <c r="R115">
        <v>12</v>
      </c>
      <c r="S115" s="10">
        <v>42.510447078000844</v>
      </c>
      <c r="T115" s="11">
        <v>0.1356568383008309</v>
      </c>
      <c r="U115" s="12">
        <v>95</v>
      </c>
      <c r="V115" s="12">
        <v>70</v>
      </c>
      <c r="W115" s="12">
        <v>61</v>
      </c>
      <c r="X115" s="13" t="s">
        <v>856</v>
      </c>
      <c r="Y115" s="11" t="s">
        <v>633</v>
      </c>
      <c r="Z115">
        <v>7.9</v>
      </c>
      <c r="AA115">
        <v>7.2</v>
      </c>
      <c r="AB115">
        <v>5.5</v>
      </c>
      <c r="AC115" s="9">
        <v>0.38349514563106796</v>
      </c>
      <c r="AD115" s="9">
        <v>0.34951456310679613</v>
      </c>
      <c r="AE115">
        <v>96</v>
      </c>
      <c r="AF115">
        <v>70</v>
      </c>
      <c r="AG115">
        <v>62</v>
      </c>
      <c r="AH115">
        <v>32</v>
      </c>
      <c r="AI115">
        <v>12</v>
      </c>
      <c r="AJ115">
        <v>11</v>
      </c>
      <c r="AK115" s="14">
        <v>47.489552921999156</v>
      </c>
      <c r="AL115" s="11">
        <v>0.1356568383008309</v>
      </c>
      <c r="AM115" s="12">
        <v>96</v>
      </c>
      <c r="AN115" s="12">
        <v>70</v>
      </c>
      <c r="AO115" s="12">
        <v>62</v>
      </c>
      <c r="AP115" s="13" t="s">
        <v>857</v>
      </c>
      <c r="AQ115" s="11" t="s">
        <v>633</v>
      </c>
    </row>
    <row r="116" spans="1:43" ht="13.5">
      <c r="A116">
        <v>114</v>
      </c>
      <c r="B116" s="1" t="s">
        <v>576</v>
      </c>
      <c r="C116" s="1" t="s">
        <v>119</v>
      </c>
      <c r="E116">
        <v>115</v>
      </c>
      <c r="F116">
        <v>86</v>
      </c>
      <c r="G116">
        <v>73</v>
      </c>
      <c r="H116">
        <v>11.8</v>
      </c>
      <c r="I116">
        <v>10.8</v>
      </c>
      <c r="J116">
        <v>7.7</v>
      </c>
      <c r="K116" s="9">
        <v>0.38943894389438943</v>
      </c>
      <c r="L116" s="9">
        <v>0.36363636363636365</v>
      </c>
      <c r="M116">
        <v>117</v>
      </c>
      <c r="N116">
        <v>85</v>
      </c>
      <c r="O116">
        <v>73</v>
      </c>
      <c r="P116">
        <v>39</v>
      </c>
      <c r="Q116">
        <v>14</v>
      </c>
      <c r="R116">
        <v>15</v>
      </c>
      <c r="S116" s="10">
        <v>43.025065989118026</v>
      </c>
      <c r="T116" s="11">
        <v>0.17098570440569327</v>
      </c>
      <c r="U116" s="12">
        <v>117</v>
      </c>
      <c r="V116" s="12">
        <v>85</v>
      </c>
      <c r="W116" s="12">
        <v>73</v>
      </c>
      <c r="X116" s="13" t="s">
        <v>858</v>
      </c>
      <c r="Y116" s="11" t="s">
        <v>633</v>
      </c>
      <c r="Z116">
        <v>11.6</v>
      </c>
      <c r="AA116">
        <v>10.5</v>
      </c>
      <c r="AB116">
        <v>7.6</v>
      </c>
      <c r="AC116" s="9">
        <v>0.3905723905723905</v>
      </c>
      <c r="AD116" s="9">
        <v>0.3535353535353535</v>
      </c>
      <c r="AE116">
        <v>117</v>
      </c>
      <c r="AF116">
        <v>83</v>
      </c>
      <c r="AG116">
        <v>73</v>
      </c>
      <c r="AH116">
        <v>39</v>
      </c>
      <c r="AI116">
        <v>15</v>
      </c>
      <c r="AJ116">
        <v>14</v>
      </c>
      <c r="AK116" s="14">
        <v>46.97493401088198</v>
      </c>
      <c r="AL116" s="11">
        <v>0.17098570440569327</v>
      </c>
      <c r="AM116" s="12">
        <v>117</v>
      </c>
      <c r="AN116" s="12">
        <v>83</v>
      </c>
      <c r="AO116" s="12">
        <v>73</v>
      </c>
      <c r="AP116" s="13" t="s">
        <v>859</v>
      </c>
      <c r="AQ116" s="11" t="s">
        <v>633</v>
      </c>
    </row>
    <row r="117" spans="1:43" ht="13.5">
      <c r="A117">
        <v>115</v>
      </c>
      <c r="B117" s="1" t="s">
        <v>576</v>
      </c>
      <c r="C117" s="1" t="s">
        <v>120</v>
      </c>
      <c r="E117">
        <v>131</v>
      </c>
      <c r="F117">
        <v>103</v>
      </c>
      <c r="G117">
        <v>88</v>
      </c>
      <c r="H117">
        <v>16.3</v>
      </c>
      <c r="I117">
        <v>15.4</v>
      </c>
      <c r="J117">
        <v>11.1</v>
      </c>
      <c r="K117" s="9">
        <v>0.38084112149532706</v>
      </c>
      <c r="L117" s="9">
        <v>0.3581395348837209</v>
      </c>
      <c r="M117">
        <v>133</v>
      </c>
      <c r="N117">
        <v>103</v>
      </c>
      <c r="O117">
        <v>87</v>
      </c>
      <c r="P117">
        <v>46</v>
      </c>
      <c r="Q117">
        <v>12</v>
      </c>
      <c r="R117">
        <v>17</v>
      </c>
      <c r="S117" s="10">
        <v>35.21759296819272</v>
      </c>
      <c r="T117" s="11">
        <v>0.17340543372237344</v>
      </c>
      <c r="U117" s="12">
        <v>133</v>
      </c>
      <c r="V117" s="12">
        <v>103</v>
      </c>
      <c r="W117" s="12">
        <v>87</v>
      </c>
      <c r="X117" s="13" t="s">
        <v>860</v>
      </c>
      <c r="Y117" s="11" t="s">
        <v>633</v>
      </c>
      <c r="Z117">
        <v>16.3</v>
      </c>
      <c r="AA117">
        <v>15.4</v>
      </c>
      <c r="AB117">
        <v>11.3</v>
      </c>
      <c r="AC117" s="9">
        <v>0.3790697674418605</v>
      </c>
      <c r="AD117" s="9">
        <v>0.3581395348837209</v>
      </c>
      <c r="AE117">
        <v>133</v>
      </c>
      <c r="AF117">
        <v>103</v>
      </c>
      <c r="AG117">
        <v>89</v>
      </c>
      <c r="AH117">
        <v>46</v>
      </c>
      <c r="AI117">
        <v>12</v>
      </c>
      <c r="AJ117">
        <v>15</v>
      </c>
      <c r="AK117" s="14">
        <v>38.659808254090095</v>
      </c>
      <c r="AL117" s="11">
        <v>0.16007810593582122</v>
      </c>
      <c r="AM117" s="12">
        <v>133</v>
      </c>
      <c r="AN117" s="12">
        <v>103</v>
      </c>
      <c r="AO117" s="12">
        <v>89</v>
      </c>
      <c r="AP117" s="13" t="s">
        <v>861</v>
      </c>
      <c r="AQ117" s="11" t="s">
        <v>633</v>
      </c>
    </row>
    <row r="118" spans="1:43" ht="13.5">
      <c r="A118">
        <v>116</v>
      </c>
      <c r="B118" s="1" t="s">
        <v>576</v>
      </c>
      <c r="C118" s="1" t="s">
        <v>121</v>
      </c>
      <c r="E118">
        <v>156</v>
      </c>
      <c r="F118">
        <v>125</v>
      </c>
      <c r="G118">
        <v>104</v>
      </c>
      <c r="H118">
        <v>23.8</v>
      </c>
      <c r="I118">
        <v>22.8</v>
      </c>
      <c r="J118">
        <v>15.8</v>
      </c>
      <c r="K118" s="9">
        <v>0.3814102564102564</v>
      </c>
      <c r="L118" s="9">
        <v>0.36893203883495146</v>
      </c>
      <c r="M118">
        <v>158</v>
      </c>
      <c r="N118">
        <v>125</v>
      </c>
      <c r="O118">
        <v>102</v>
      </c>
      <c r="P118">
        <v>55</v>
      </c>
      <c r="Q118">
        <v>12</v>
      </c>
      <c r="R118">
        <v>21</v>
      </c>
      <c r="S118" s="10">
        <v>29.74488129694222</v>
      </c>
      <c r="T118" s="11">
        <v>0.20155644370746373</v>
      </c>
      <c r="U118" s="12">
        <v>158</v>
      </c>
      <c r="V118" s="12">
        <v>125</v>
      </c>
      <c r="W118" s="12">
        <v>102</v>
      </c>
      <c r="X118" s="13" t="s">
        <v>862</v>
      </c>
      <c r="Y118" s="11" t="s">
        <v>633</v>
      </c>
      <c r="Z118">
        <v>23.7</v>
      </c>
      <c r="AA118">
        <v>22.3</v>
      </c>
      <c r="AB118">
        <v>15.8</v>
      </c>
      <c r="AC118" s="9">
        <v>0.38349514563106796</v>
      </c>
      <c r="AD118" s="9">
        <v>0.3608414239482201</v>
      </c>
      <c r="AE118">
        <v>159</v>
      </c>
      <c r="AF118">
        <v>122</v>
      </c>
      <c r="AG118">
        <v>103</v>
      </c>
      <c r="AH118">
        <v>54</v>
      </c>
      <c r="AI118">
        <v>14</v>
      </c>
      <c r="AJ118">
        <v>19</v>
      </c>
      <c r="AK118" s="14">
        <v>36.384351815835885</v>
      </c>
      <c r="AL118" s="11">
        <v>0.19667372868676578</v>
      </c>
      <c r="AM118" s="12">
        <v>159</v>
      </c>
      <c r="AN118" s="12">
        <v>122</v>
      </c>
      <c r="AO118" s="12">
        <v>103</v>
      </c>
      <c r="AP118" s="13" t="s">
        <v>863</v>
      </c>
      <c r="AQ118" s="11" t="s">
        <v>633</v>
      </c>
    </row>
    <row r="119" spans="1:43" ht="13.5">
      <c r="A119">
        <v>117</v>
      </c>
      <c r="B119" s="1" t="s">
        <v>576</v>
      </c>
      <c r="C119" s="1" t="s">
        <v>122</v>
      </c>
      <c r="E119">
        <v>175</v>
      </c>
      <c r="F119">
        <v>152</v>
      </c>
      <c r="G119">
        <v>126</v>
      </c>
      <c r="H119">
        <v>33.2</v>
      </c>
      <c r="I119">
        <v>33.3</v>
      </c>
      <c r="J119">
        <v>24.6</v>
      </c>
      <c r="K119" s="9">
        <v>0.3644346871569704</v>
      </c>
      <c r="L119" s="9">
        <v>0.3675496688741722</v>
      </c>
      <c r="M119">
        <v>177</v>
      </c>
      <c r="N119">
        <v>152</v>
      </c>
      <c r="O119">
        <v>127</v>
      </c>
      <c r="P119">
        <v>64</v>
      </c>
      <c r="Q119">
        <v>7</v>
      </c>
      <c r="R119">
        <v>20</v>
      </c>
      <c r="S119" s="10">
        <v>19.290046219188735</v>
      </c>
      <c r="T119" s="11">
        <v>0.17658016750347577</v>
      </c>
      <c r="U119" s="12">
        <v>177</v>
      </c>
      <c r="V119" s="12">
        <v>152</v>
      </c>
      <c r="W119" s="12">
        <v>127</v>
      </c>
      <c r="X119" s="13" t="s">
        <v>864</v>
      </c>
      <c r="Y119" s="11" t="s">
        <v>633</v>
      </c>
      <c r="Z119">
        <v>33.2</v>
      </c>
      <c r="AA119">
        <v>32.9</v>
      </c>
      <c r="AB119">
        <v>24.5</v>
      </c>
      <c r="AC119" s="9">
        <v>0.3664459161147903</v>
      </c>
      <c r="AD119" s="9">
        <v>0.3631346578366446</v>
      </c>
      <c r="AE119">
        <v>179</v>
      </c>
      <c r="AF119">
        <v>150</v>
      </c>
      <c r="AG119">
        <v>127</v>
      </c>
      <c r="AH119">
        <v>64</v>
      </c>
      <c r="AI119">
        <v>9</v>
      </c>
      <c r="AJ119">
        <v>19</v>
      </c>
      <c r="AK119" s="14">
        <v>25.34617594194669</v>
      </c>
      <c r="AL119" s="11">
        <v>0.17519830034690534</v>
      </c>
      <c r="AM119" s="12">
        <v>179</v>
      </c>
      <c r="AN119" s="12">
        <v>150</v>
      </c>
      <c r="AO119" s="12">
        <v>127</v>
      </c>
      <c r="AP119" s="13" t="s">
        <v>865</v>
      </c>
      <c r="AQ119" s="11" t="s">
        <v>633</v>
      </c>
    </row>
    <row r="120" spans="1:43" ht="13.5">
      <c r="A120">
        <v>118</v>
      </c>
      <c r="B120" s="1" t="s">
        <v>576</v>
      </c>
      <c r="C120" s="1" t="s">
        <v>123</v>
      </c>
      <c r="E120">
        <v>201</v>
      </c>
      <c r="F120">
        <v>180</v>
      </c>
      <c r="G120">
        <v>155</v>
      </c>
      <c r="H120">
        <v>46.9</v>
      </c>
      <c r="I120">
        <v>47.8</v>
      </c>
      <c r="J120">
        <v>38.1</v>
      </c>
      <c r="K120" s="9">
        <v>0.3531626506024097</v>
      </c>
      <c r="L120" s="9">
        <v>0.36294608959757024</v>
      </c>
      <c r="M120">
        <v>203</v>
      </c>
      <c r="N120">
        <v>180</v>
      </c>
      <c r="O120">
        <v>156</v>
      </c>
      <c r="P120">
        <v>75</v>
      </c>
      <c r="Q120">
        <v>5</v>
      </c>
      <c r="R120">
        <v>19</v>
      </c>
      <c r="S120" s="10">
        <v>14.743562836470735</v>
      </c>
      <c r="T120" s="11">
        <v>0.16372402253657084</v>
      </c>
      <c r="U120" s="12">
        <v>203</v>
      </c>
      <c r="V120" s="12">
        <v>180</v>
      </c>
      <c r="W120" s="12">
        <v>156</v>
      </c>
      <c r="X120" s="13" t="s">
        <v>866</v>
      </c>
      <c r="Y120" s="11" t="s">
        <v>633</v>
      </c>
      <c r="Z120">
        <v>46.8</v>
      </c>
      <c r="AA120">
        <v>47.2</v>
      </c>
      <c r="AB120">
        <v>37.7</v>
      </c>
      <c r="AC120" s="9">
        <v>0.35535307517084286</v>
      </c>
      <c r="AD120" s="9">
        <v>0.35839028094153386</v>
      </c>
      <c r="AE120">
        <v>204</v>
      </c>
      <c r="AF120">
        <v>178</v>
      </c>
      <c r="AG120">
        <v>156</v>
      </c>
      <c r="AH120">
        <v>74</v>
      </c>
      <c r="AI120">
        <v>7</v>
      </c>
      <c r="AJ120">
        <v>18</v>
      </c>
      <c r="AK120" s="14">
        <v>21.25050550713324</v>
      </c>
      <c r="AL120" s="11">
        <v>0.16094339929856638</v>
      </c>
      <c r="AM120" s="12">
        <v>204</v>
      </c>
      <c r="AN120" s="12">
        <v>178</v>
      </c>
      <c r="AO120" s="12">
        <v>156</v>
      </c>
      <c r="AP120" s="13" t="s">
        <v>867</v>
      </c>
      <c r="AQ120" s="11" t="s">
        <v>633</v>
      </c>
    </row>
    <row r="121" spans="1:43" ht="13.5">
      <c r="A121">
        <v>119</v>
      </c>
      <c r="B121" s="1" t="s">
        <v>576</v>
      </c>
      <c r="C121" s="1" t="s">
        <v>124</v>
      </c>
      <c r="E121">
        <v>220</v>
      </c>
      <c r="F121">
        <v>205</v>
      </c>
      <c r="G121">
        <v>181</v>
      </c>
      <c r="H121">
        <v>59.1</v>
      </c>
      <c r="I121">
        <v>61.2</v>
      </c>
      <c r="J121">
        <v>52.3</v>
      </c>
      <c r="K121" s="9">
        <v>0.3424101969872537</v>
      </c>
      <c r="L121" s="9">
        <v>0.35560720511330624</v>
      </c>
      <c r="M121">
        <v>220</v>
      </c>
      <c r="N121">
        <v>203</v>
      </c>
      <c r="O121">
        <v>181</v>
      </c>
      <c r="P121">
        <v>82</v>
      </c>
      <c r="Q121">
        <v>3</v>
      </c>
      <c r="R121">
        <v>16</v>
      </c>
      <c r="S121" s="10">
        <v>10.619655276155134</v>
      </c>
      <c r="T121" s="11">
        <v>0.1356568383008309</v>
      </c>
      <c r="U121" s="12">
        <v>220</v>
      </c>
      <c r="V121" s="12">
        <v>203</v>
      </c>
      <c r="W121" s="12">
        <v>181</v>
      </c>
      <c r="X121" s="13" t="s">
        <v>868</v>
      </c>
      <c r="Y121" s="11" t="s">
        <v>633</v>
      </c>
      <c r="Z121">
        <v>59.3</v>
      </c>
      <c r="AA121">
        <v>60.9</v>
      </c>
      <c r="AB121">
        <v>51.9</v>
      </c>
      <c r="AC121" s="9">
        <v>0.34456711214410224</v>
      </c>
      <c r="AD121" s="9">
        <v>0.3538640325392214</v>
      </c>
      <c r="AE121">
        <v>222</v>
      </c>
      <c r="AF121">
        <v>202</v>
      </c>
      <c r="AG121">
        <v>182</v>
      </c>
      <c r="AH121">
        <v>82</v>
      </c>
      <c r="AI121">
        <v>5</v>
      </c>
      <c r="AJ121">
        <v>15</v>
      </c>
      <c r="AK121" s="14">
        <v>18.43494882292201</v>
      </c>
      <c r="AL121" s="11">
        <v>0.13176156917368248</v>
      </c>
      <c r="AM121" s="12">
        <v>222</v>
      </c>
      <c r="AN121" s="12">
        <v>202</v>
      </c>
      <c r="AO121" s="12">
        <v>182</v>
      </c>
      <c r="AP121" s="13" t="s">
        <v>869</v>
      </c>
      <c r="AQ121" s="11" t="s">
        <v>633</v>
      </c>
    </row>
    <row r="122" spans="1:43" ht="13.5">
      <c r="A122">
        <v>120</v>
      </c>
      <c r="B122" s="1" t="s">
        <v>576</v>
      </c>
      <c r="C122" s="1" t="s">
        <v>125</v>
      </c>
      <c r="E122">
        <v>217</v>
      </c>
      <c r="F122">
        <v>185</v>
      </c>
      <c r="G122">
        <v>149</v>
      </c>
      <c r="H122">
        <v>52.2</v>
      </c>
      <c r="I122">
        <v>52</v>
      </c>
      <c r="J122">
        <v>35.7</v>
      </c>
      <c r="K122" s="9">
        <v>0.37312365975696926</v>
      </c>
      <c r="L122" s="9">
        <v>0.37653874004344673</v>
      </c>
      <c r="M122">
        <v>220</v>
      </c>
      <c r="N122">
        <v>185</v>
      </c>
      <c r="O122">
        <v>149</v>
      </c>
      <c r="P122">
        <v>77</v>
      </c>
      <c r="Q122">
        <v>9</v>
      </c>
      <c r="R122">
        <v>28</v>
      </c>
      <c r="S122" s="10">
        <v>17.81888891452278</v>
      </c>
      <c r="T122" s="11">
        <v>0.24509068616421237</v>
      </c>
      <c r="U122" s="12">
        <v>220</v>
      </c>
      <c r="V122" s="12">
        <v>185</v>
      </c>
      <c r="W122" s="12">
        <v>149</v>
      </c>
      <c r="X122" s="13" t="s">
        <v>870</v>
      </c>
      <c r="Y122" s="11" t="s">
        <v>633</v>
      </c>
      <c r="Z122">
        <v>52</v>
      </c>
      <c r="AA122">
        <v>50.9</v>
      </c>
      <c r="AB122">
        <v>35.2</v>
      </c>
      <c r="AC122" s="9">
        <v>0.37653874004344673</v>
      </c>
      <c r="AD122" s="9">
        <v>0.3685734974656046</v>
      </c>
      <c r="AE122">
        <v>222</v>
      </c>
      <c r="AF122">
        <v>181</v>
      </c>
      <c r="AG122">
        <v>149</v>
      </c>
      <c r="AH122">
        <v>77</v>
      </c>
      <c r="AI122">
        <v>12</v>
      </c>
      <c r="AJ122">
        <v>26</v>
      </c>
      <c r="AK122" s="14">
        <v>24.77514056883192</v>
      </c>
      <c r="AL122" s="11">
        <v>0.2386303510546059</v>
      </c>
      <c r="AM122" s="12">
        <v>222</v>
      </c>
      <c r="AN122" s="12">
        <v>181</v>
      </c>
      <c r="AO122" s="12">
        <v>149</v>
      </c>
      <c r="AP122" s="13" t="s">
        <v>871</v>
      </c>
      <c r="AQ122" s="11" t="s">
        <v>633</v>
      </c>
    </row>
    <row r="123" spans="1:43" ht="13.5">
      <c r="A123">
        <v>121</v>
      </c>
      <c r="B123" s="1" t="s">
        <v>576</v>
      </c>
      <c r="C123" s="1" t="s">
        <v>126</v>
      </c>
      <c r="E123">
        <v>219</v>
      </c>
      <c r="F123">
        <v>195</v>
      </c>
      <c r="G123">
        <v>161</v>
      </c>
      <c r="H123">
        <v>55.7</v>
      </c>
      <c r="I123">
        <v>56.9</v>
      </c>
      <c r="J123">
        <v>42.2</v>
      </c>
      <c r="K123" s="9">
        <v>0.35981912144702843</v>
      </c>
      <c r="L123" s="9">
        <v>0.37311475409836065</v>
      </c>
      <c r="M123">
        <v>221</v>
      </c>
      <c r="N123">
        <v>195</v>
      </c>
      <c r="O123">
        <v>162</v>
      </c>
      <c r="P123">
        <v>80</v>
      </c>
      <c r="Q123">
        <v>5</v>
      </c>
      <c r="R123">
        <v>24</v>
      </c>
      <c r="S123" s="10">
        <v>11.768288932020646</v>
      </c>
      <c r="T123" s="11">
        <v>0.20429417786885437</v>
      </c>
      <c r="U123" s="12">
        <v>221</v>
      </c>
      <c r="V123" s="12">
        <v>195</v>
      </c>
      <c r="W123" s="12">
        <v>162</v>
      </c>
      <c r="X123" s="13" t="s">
        <v>872</v>
      </c>
      <c r="Y123" s="11" t="s">
        <v>633</v>
      </c>
      <c r="Z123">
        <v>55.5</v>
      </c>
      <c r="AA123">
        <v>55.6</v>
      </c>
      <c r="AB123">
        <v>41.4</v>
      </c>
      <c r="AC123" s="9">
        <v>0.3639344262295082</v>
      </c>
      <c r="AD123" s="9">
        <v>0.3645901639344262</v>
      </c>
      <c r="AE123">
        <v>223</v>
      </c>
      <c r="AF123">
        <v>191</v>
      </c>
      <c r="AG123">
        <v>162</v>
      </c>
      <c r="AH123">
        <v>79</v>
      </c>
      <c r="AI123">
        <v>9</v>
      </c>
      <c r="AJ123">
        <v>23</v>
      </c>
      <c r="AK123" s="14">
        <v>21.370622269343183</v>
      </c>
      <c r="AL123" s="11">
        <v>0.20581815058714115</v>
      </c>
      <c r="AM123" s="12">
        <v>223</v>
      </c>
      <c r="AN123" s="12">
        <v>191</v>
      </c>
      <c r="AO123" s="12">
        <v>162</v>
      </c>
      <c r="AP123" s="13" t="s">
        <v>873</v>
      </c>
      <c r="AQ123" s="11" t="s">
        <v>633</v>
      </c>
    </row>
    <row r="124" spans="1:43" ht="13.5">
      <c r="A124">
        <v>122</v>
      </c>
      <c r="B124" s="15" t="s">
        <v>577</v>
      </c>
      <c r="C124" s="1" t="s">
        <v>127</v>
      </c>
      <c r="D124" s="15"/>
      <c r="E124">
        <v>126</v>
      </c>
      <c r="F124">
        <v>126</v>
      </c>
      <c r="G124">
        <v>125</v>
      </c>
      <c r="H124">
        <v>19.5</v>
      </c>
      <c r="I124">
        <v>20.7</v>
      </c>
      <c r="J124">
        <v>22.6</v>
      </c>
      <c r="K124" s="9">
        <v>0.3105095541401274</v>
      </c>
      <c r="L124" s="9">
        <v>0.33067092651757185</v>
      </c>
      <c r="M124">
        <v>124</v>
      </c>
      <c r="N124">
        <v>126</v>
      </c>
      <c r="O124">
        <v>126</v>
      </c>
      <c r="P124">
        <v>53</v>
      </c>
      <c r="Q124">
        <v>-1</v>
      </c>
      <c r="R124">
        <v>0</v>
      </c>
      <c r="S124" s="10">
        <v>135</v>
      </c>
      <c r="T124" s="11">
        <v>0.008333333333333333</v>
      </c>
      <c r="U124" s="12">
        <v>124</v>
      </c>
      <c r="V124" s="12">
        <v>126</v>
      </c>
      <c r="W124" s="12">
        <v>126</v>
      </c>
      <c r="X124" s="13" t="s">
        <v>874</v>
      </c>
      <c r="Y124" s="11" t="s">
        <v>633</v>
      </c>
      <c r="Z124">
        <v>19.5</v>
      </c>
      <c r="AA124">
        <v>20.6</v>
      </c>
      <c r="AB124">
        <v>22.5</v>
      </c>
      <c r="AC124" s="9">
        <v>0.31150159744408945</v>
      </c>
      <c r="AD124" s="9">
        <v>0.329073482428115</v>
      </c>
      <c r="AE124">
        <v>124</v>
      </c>
      <c r="AF124">
        <v>125</v>
      </c>
      <c r="AG124">
        <v>126</v>
      </c>
      <c r="AH124">
        <v>53</v>
      </c>
      <c r="AI124">
        <v>0</v>
      </c>
      <c r="AJ124">
        <v>-1</v>
      </c>
      <c r="AK124" s="14">
        <v>180</v>
      </c>
      <c r="AL124" s="11">
        <v>0.008333333333333333</v>
      </c>
      <c r="AM124" s="12">
        <v>124</v>
      </c>
      <c r="AN124" s="12">
        <v>125</v>
      </c>
      <c r="AO124" s="12">
        <v>126</v>
      </c>
      <c r="AP124" s="13" t="s">
        <v>875</v>
      </c>
      <c r="AQ124" s="11" t="s">
        <v>633</v>
      </c>
    </row>
    <row r="125" spans="1:43" ht="13.5">
      <c r="A125">
        <v>123</v>
      </c>
      <c r="B125" s="15" t="s">
        <v>577</v>
      </c>
      <c r="C125" s="1" t="s">
        <v>128</v>
      </c>
      <c r="D125" s="15"/>
      <c r="E125">
        <v>141</v>
      </c>
      <c r="F125">
        <v>141</v>
      </c>
      <c r="G125">
        <v>139</v>
      </c>
      <c r="H125">
        <v>24.8</v>
      </c>
      <c r="I125">
        <v>26.3</v>
      </c>
      <c r="J125">
        <v>28.6</v>
      </c>
      <c r="K125" s="9">
        <v>0.3111668757841907</v>
      </c>
      <c r="L125" s="9">
        <v>0.32998745294855714</v>
      </c>
      <c r="M125">
        <v>139</v>
      </c>
      <c r="N125">
        <v>141</v>
      </c>
      <c r="O125">
        <v>140</v>
      </c>
      <c r="P125">
        <v>58</v>
      </c>
      <c r="Q125">
        <v>-1</v>
      </c>
      <c r="R125">
        <v>0</v>
      </c>
      <c r="S125" s="10">
        <v>135</v>
      </c>
      <c r="T125" s="11">
        <v>0.008333333333333333</v>
      </c>
      <c r="U125" s="12">
        <v>139</v>
      </c>
      <c r="V125" s="12">
        <v>141</v>
      </c>
      <c r="W125" s="12">
        <v>140</v>
      </c>
      <c r="X125" s="13" t="s">
        <v>876</v>
      </c>
      <c r="Y125" s="11" t="s">
        <v>633</v>
      </c>
      <c r="Z125">
        <v>25</v>
      </c>
      <c r="AA125">
        <v>26.3</v>
      </c>
      <c r="AB125">
        <v>28.4</v>
      </c>
      <c r="AC125" s="9">
        <v>0.3136762860727729</v>
      </c>
      <c r="AD125" s="9">
        <v>0.32998745294855714</v>
      </c>
      <c r="AE125">
        <v>140</v>
      </c>
      <c r="AF125">
        <v>140</v>
      </c>
      <c r="AG125">
        <v>141</v>
      </c>
      <c r="AH125">
        <v>58</v>
      </c>
      <c r="AI125">
        <v>0</v>
      </c>
      <c r="AJ125">
        <v>0</v>
      </c>
      <c r="AK125" s="14">
        <v>0</v>
      </c>
      <c r="AL125" s="11">
        <v>0</v>
      </c>
      <c r="AM125" s="12">
        <v>140</v>
      </c>
      <c r="AN125" s="12">
        <v>140</v>
      </c>
      <c r="AO125" s="12">
        <v>141</v>
      </c>
      <c r="AP125" s="13" t="s">
        <v>877</v>
      </c>
      <c r="AQ125" s="11" t="s">
        <v>633</v>
      </c>
    </row>
    <row r="126" spans="1:43" ht="13.5">
      <c r="A126">
        <v>124</v>
      </c>
      <c r="B126" s="15" t="s">
        <v>577</v>
      </c>
      <c r="C126" s="1" t="s">
        <v>129</v>
      </c>
      <c r="D126" s="15"/>
      <c r="E126">
        <v>159</v>
      </c>
      <c r="F126">
        <v>159</v>
      </c>
      <c r="G126">
        <v>156</v>
      </c>
      <c r="H126">
        <v>32.4</v>
      </c>
      <c r="I126">
        <v>34.4</v>
      </c>
      <c r="J126">
        <v>36.9</v>
      </c>
      <c r="K126" s="9">
        <v>0.3124397299903568</v>
      </c>
      <c r="L126" s="9">
        <v>0.3339805825242718</v>
      </c>
      <c r="M126">
        <v>157</v>
      </c>
      <c r="N126">
        <v>159</v>
      </c>
      <c r="O126">
        <v>157</v>
      </c>
      <c r="P126">
        <v>65</v>
      </c>
      <c r="Q126">
        <v>-1</v>
      </c>
      <c r="R126">
        <v>1</v>
      </c>
      <c r="S126" s="10">
        <v>315</v>
      </c>
      <c r="T126" s="11">
        <v>0.011785113019775794</v>
      </c>
      <c r="U126" s="12">
        <v>157</v>
      </c>
      <c r="V126" s="12">
        <v>159</v>
      </c>
      <c r="W126" s="12">
        <v>157</v>
      </c>
      <c r="X126" s="13" t="s">
        <v>878</v>
      </c>
      <c r="Y126" s="11" t="s">
        <v>633</v>
      </c>
      <c r="Z126">
        <v>32.4</v>
      </c>
      <c r="AA126">
        <v>34.2</v>
      </c>
      <c r="AB126">
        <v>36.4</v>
      </c>
      <c r="AC126" s="9">
        <v>0.3145631067961165</v>
      </c>
      <c r="AD126" s="9">
        <v>0.33203883495145636</v>
      </c>
      <c r="AE126">
        <v>158</v>
      </c>
      <c r="AF126">
        <v>158</v>
      </c>
      <c r="AG126">
        <v>157</v>
      </c>
      <c r="AH126">
        <v>65</v>
      </c>
      <c r="AI126">
        <v>0</v>
      </c>
      <c r="AJ126">
        <v>0</v>
      </c>
      <c r="AK126" s="14">
        <v>0</v>
      </c>
      <c r="AL126" s="11">
        <v>0</v>
      </c>
      <c r="AM126" s="12">
        <v>158</v>
      </c>
      <c r="AN126" s="12">
        <v>158</v>
      </c>
      <c r="AO126" s="12">
        <v>157</v>
      </c>
      <c r="AP126" s="13" t="s">
        <v>879</v>
      </c>
      <c r="AQ126" s="11" t="s">
        <v>633</v>
      </c>
    </row>
    <row r="127" spans="1:43" ht="13.5">
      <c r="A127">
        <v>125</v>
      </c>
      <c r="B127" s="15" t="s">
        <v>577</v>
      </c>
      <c r="C127" s="1" t="s">
        <v>130</v>
      </c>
      <c r="D127" s="15"/>
      <c r="E127">
        <v>173</v>
      </c>
      <c r="F127">
        <v>172</v>
      </c>
      <c r="G127">
        <v>169</v>
      </c>
      <c r="H127">
        <v>38.7</v>
      </c>
      <c r="I127">
        <v>40.9</v>
      </c>
      <c r="J127">
        <v>43.5</v>
      </c>
      <c r="K127" s="9">
        <v>0.3143785540211211</v>
      </c>
      <c r="L127" s="9">
        <v>0.3344235486508585</v>
      </c>
      <c r="M127">
        <v>171</v>
      </c>
      <c r="N127">
        <v>172</v>
      </c>
      <c r="O127">
        <v>169</v>
      </c>
      <c r="P127">
        <v>70</v>
      </c>
      <c r="Q127">
        <v>-1</v>
      </c>
      <c r="R127">
        <v>1</v>
      </c>
      <c r="S127" s="10">
        <v>315</v>
      </c>
      <c r="T127" s="11">
        <v>0.011785113019775794</v>
      </c>
      <c r="U127" s="12">
        <v>171</v>
      </c>
      <c r="V127" s="12">
        <v>172</v>
      </c>
      <c r="W127" s="12">
        <v>169</v>
      </c>
      <c r="X127" s="13" t="s">
        <v>880</v>
      </c>
      <c r="Y127" s="11" t="s">
        <v>633</v>
      </c>
      <c r="Z127">
        <v>38.6</v>
      </c>
      <c r="AA127">
        <v>40.7</v>
      </c>
      <c r="AB127">
        <v>43</v>
      </c>
      <c r="AC127" s="9">
        <v>0.3156173344235486</v>
      </c>
      <c r="AD127" s="9">
        <v>0.3327882256745707</v>
      </c>
      <c r="AE127">
        <v>172</v>
      </c>
      <c r="AF127">
        <v>171</v>
      </c>
      <c r="AG127">
        <v>170</v>
      </c>
      <c r="AH127">
        <v>70</v>
      </c>
      <c r="AI127">
        <v>0</v>
      </c>
      <c r="AJ127">
        <v>1</v>
      </c>
      <c r="AK127" s="14">
        <v>0</v>
      </c>
      <c r="AL127" s="11">
        <v>0.008333333333333333</v>
      </c>
      <c r="AM127" s="12">
        <v>172</v>
      </c>
      <c r="AN127" s="12">
        <v>171</v>
      </c>
      <c r="AO127" s="12">
        <v>170</v>
      </c>
      <c r="AP127" s="13" t="s">
        <v>881</v>
      </c>
      <c r="AQ127" s="11" t="s">
        <v>633</v>
      </c>
    </row>
    <row r="128" spans="1:43" ht="13.5">
      <c r="A128">
        <v>126</v>
      </c>
      <c r="B128" s="15" t="s">
        <v>577</v>
      </c>
      <c r="C128" s="1" t="s">
        <v>131</v>
      </c>
      <c r="D128" s="15"/>
      <c r="E128">
        <v>197</v>
      </c>
      <c r="F128">
        <v>193</v>
      </c>
      <c r="G128">
        <v>184</v>
      </c>
      <c r="H128">
        <v>50.5</v>
      </c>
      <c r="I128">
        <v>53.4</v>
      </c>
      <c r="J128">
        <v>53.2</v>
      </c>
      <c r="K128" s="9">
        <v>0.32145130490133667</v>
      </c>
      <c r="L128" s="9">
        <v>0.3418693982074264</v>
      </c>
      <c r="M128">
        <v>196</v>
      </c>
      <c r="N128">
        <v>193</v>
      </c>
      <c r="O128">
        <v>184</v>
      </c>
      <c r="P128">
        <v>78</v>
      </c>
      <c r="Q128">
        <v>-1</v>
      </c>
      <c r="R128">
        <v>6</v>
      </c>
      <c r="S128" s="10">
        <v>350.5376777919744</v>
      </c>
      <c r="T128" s="11">
        <v>0.05068968775248516</v>
      </c>
      <c r="U128" s="12">
        <v>196</v>
      </c>
      <c r="V128" s="12">
        <v>193</v>
      </c>
      <c r="W128" s="12">
        <v>184</v>
      </c>
      <c r="X128" s="13" t="s">
        <v>882</v>
      </c>
      <c r="Y128" s="11" t="s">
        <v>633</v>
      </c>
      <c r="Z128">
        <v>50.6</v>
      </c>
      <c r="AA128">
        <v>53</v>
      </c>
      <c r="AB128">
        <v>52.6</v>
      </c>
      <c r="AC128" s="9">
        <v>0.323943661971831</v>
      </c>
      <c r="AD128" s="9">
        <v>0.3393085787451985</v>
      </c>
      <c r="AE128">
        <v>198</v>
      </c>
      <c r="AF128">
        <v>192</v>
      </c>
      <c r="AG128">
        <v>185</v>
      </c>
      <c r="AH128">
        <v>78</v>
      </c>
      <c r="AI128">
        <v>1</v>
      </c>
      <c r="AJ128">
        <v>5</v>
      </c>
      <c r="AK128" s="14">
        <v>11.309932474020215</v>
      </c>
      <c r="AL128" s="11">
        <v>0.04249182927993987</v>
      </c>
      <c r="AM128" s="12">
        <v>198</v>
      </c>
      <c r="AN128" s="12">
        <v>192</v>
      </c>
      <c r="AO128" s="12">
        <v>185</v>
      </c>
      <c r="AP128" s="13" t="s">
        <v>883</v>
      </c>
      <c r="AQ128" s="11" t="s">
        <v>633</v>
      </c>
    </row>
    <row r="129" spans="1:43" ht="13.5">
      <c r="A129">
        <v>127</v>
      </c>
      <c r="B129" s="15" t="s">
        <v>577</v>
      </c>
      <c r="C129" s="1" t="s">
        <v>132</v>
      </c>
      <c r="D129" s="15"/>
      <c r="E129">
        <v>213</v>
      </c>
      <c r="F129">
        <v>210</v>
      </c>
      <c r="G129">
        <v>204</v>
      </c>
      <c r="H129">
        <v>60.5</v>
      </c>
      <c r="I129">
        <v>64.2</v>
      </c>
      <c r="J129">
        <v>65.8</v>
      </c>
      <c r="K129" s="9">
        <v>0.31758530183727035</v>
      </c>
      <c r="L129" s="9">
        <v>0.3378947368421053</v>
      </c>
      <c r="M129">
        <v>210</v>
      </c>
      <c r="N129">
        <v>210</v>
      </c>
      <c r="O129">
        <v>203</v>
      </c>
      <c r="P129">
        <v>84</v>
      </c>
      <c r="Q129">
        <v>-1</v>
      </c>
      <c r="R129">
        <v>4</v>
      </c>
      <c r="S129" s="10">
        <v>345.9637565320735</v>
      </c>
      <c r="T129" s="11">
        <v>0.03435921354681384</v>
      </c>
      <c r="U129" s="12">
        <v>210</v>
      </c>
      <c r="V129" s="12">
        <v>210</v>
      </c>
      <c r="W129" s="12">
        <v>203</v>
      </c>
      <c r="X129" s="13" t="s">
        <v>884</v>
      </c>
      <c r="Y129" s="11" t="s">
        <v>633</v>
      </c>
      <c r="Z129">
        <v>60.7</v>
      </c>
      <c r="AA129">
        <v>63.9</v>
      </c>
      <c r="AB129">
        <v>65.4</v>
      </c>
      <c r="AC129" s="9">
        <v>0.31947368421052635</v>
      </c>
      <c r="AD129" s="9">
        <v>0.3363157894736842</v>
      </c>
      <c r="AE129">
        <v>212</v>
      </c>
      <c r="AF129">
        <v>209</v>
      </c>
      <c r="AG129">
        <v>204</v>
      </c>
      <c r="AH129">
        <v>84</v>
      </c>
      <c r="AI129">
        <v>0</v>
      </c>
      <c r="AJ129">
        <v>3</v>
      </c>
      <c r="AK129" s="14">
        <v>0</v>
      </c>
      <c r="AL129" s="11">
        <v>0.025</v>
      </c>
      <c r="AM129" s="12">
        <v>212</v>
      </c>
      <c r="AN129" s="12">
        <v>209</v>
      </c>
      <c r="AO129" s="12">
        <v>204</v>
      </c>
      <c r="AP129" s="13" t="s">
        <v>885</v>
      </c>
      <c r="AQ129" s="11" t="s">
        <v>633</v>
      </c>
    </row>
    <row r="130" spans="1:43" ht="13.5">
      <c r="A130">
        <v>128</v>
      </c>
      <c r="B130" s="15" t="s">
        <v>577</v>
      </c>
      <c r="C130" s="1" t="s">
        <v>133</v>
      </c>
      <c r="D130" s="15"/>
      <c r="E130">
        <v>152</v>
      </c>
      <c r="F130">
        <v>146</v>
      </c>
      <c r="G130">
        <v>149</v>
      </c>
      <c r="H130">
        <v>28.5</v>
      </c>
      <c r="I130">
        <v>29.5</v>
      </c>
      <c r="J130">
        <v>32.8</v>
      </c>
      <c r="K130" s="9">
        <v>0.31387665198237885</v>
      </c>
      <c r="L130" s="9">
        <v>0.3238199780461032</v>
      </c>
      <c r="M130">
        <v>150</v>
      </c>
      <c r="N130">
        <v>147</v>
      </c>
      <c r="O130">
        <v>149</v>
      </c>
      <c r="P130">
        <v>61</v>
      </c>
      <c r="Q130">
        <v>2</v>
      </c>
      <c r="R130">
        <v>-1</v>
      </c>
      <c r="S130" s="10">
        <v>116.56505117707799</v>
      </c>
      <c r="T130" s="11">
        <v>0.018633899812498248</v>
      </c>
      <c r="U130" s="12">
        <v>150</v>
      </c>
      <c r="V130" s="12">
        <v>147</v>
      </c>
      <c r="W130" s="12">
        <v>149</v>
      </c>
      <c r="X130" s="13" t="s">
        <v>886</v>
      </c>
      <c r="Y130" s="11" t="s">
        <v>633</v>
      </c>
      <c r="Z130">
        <v>28.7</v>
      </c>
      <c r="AA130">
        <v>29.7</v>
      </c>
      <c r="AB130">
        <v>32.7</v>
      </c>
      <c r="AC130" s="9">
        <v>0.3150384193194292</v>
      </c>
      <c r="AD130" s="9">
        <v>0.3260153677277717</v>
      </c>
      <c r="AE130">
        <v>151</v>
      </c>
      <c r="AF130">
        <v>147</v>
      </c>
      <c r="AG130">
        <v>150</v>
      </c>
      <c r="AH130">
        <v>61</v>
      </c>
      <c r="AI130">
        <v>3</v>
      </c>
      <c r="AJ130">
        <v>-1</v>
      </c>
      <c r="AK130" s="14">
        <v>108.43494882292201</v>
      </c>
      <c r="AL130" s="11">
        <v>0.026352313834736497</v>
      </c>
      <c r="AM130" s="12">
        <v>151</v>
      </c>
      <c r="AN130" s="12">
        <v>147</v>
      </c>
      <c r="AO130" s="12">
        <v>150</v>
      </c>
      <c r="AP130" s="13" t="s">
        <v>887</v>
      </c>
      <c r="AQ130" s="11" t="s">
        <v>633</v>
      </c>
    </row>
    <row r="131" spans="1:43" ht="13.5">
      <c r="A131">
        <v>129</v>
      </c>
      <c r="B131" s="15" t="s">
        <v>577</v>
      </c>
      <c r="C131" s="1" t="s">
        <v>134</v>
      </c>
      <c r="D131" s="15"/>
      <c r="E131">
        <v>174</v>
      </c>
      <c r="F131">
        <v>168</v>
      </c>
      <c r="G131">
        <v>159</v>
      </c>
      <c r="H131">
        <v>37.8</v>
      </c>
      <c r="I131">
        <v>39.6</v>
      </c>
      <c r="J131">
        <v>39.2</v>
      </c>
      <c r="K131" s="9">
        <v>0.32418524871355053</v>
      </c>
      <c r="L131" s="9">
        <v>0.33817250213492744</v>
      </c>
      <c r="M131">
        <v>174</v>
      </c>
      <c r="N131">
        <v>168</v>
      </c>
      <c r="O131">
        <v>161</v>
      </c>
      <c r="P131">
        <v>69</v>
      </c>
      <c r="Q131">
        <v>1</v>
      </c>
      <c r="R131">
        <v>6</v>
      </c>
      <c r="S131" s="10">
        <v>9.462322208025617</v>
      </c>
      <c r="T131" s="11">
        <v>0.05068968775248516</v>
      </c>
      <c r="U131" s="12">
        <v>174</v>
      </c>
      <c r="V131" s="12">
        <v>168</v>
      </c>
      <c r="W131" s="12">
        <v>161</v>
      </c>
      <c r="X131" s="13" t="s">
        <v>888</v>
      </c>
      <c r="Y131" s="11" t="s">
        <v>633</v>
      </c>
      <c r="Z131">
        <v>38</v>
      </c>
      <c r="AA131">
        <v>39.7</v>
      </c>
      <c r="AB131">
        <v>39.4</v>
      </c>
      <c r="AC131" s="9">
        <v>0.3245089666951324</v>
      </c>
      <c r="AD131" s="9">
        <v>0.3390264730999146</v>
      </c>
      <c r="AE131">
        <v>174</v>
      </c>
      <c r="AF131">
        <v>168</v>
      </c>
      <c r="AG131">
        <v>162</v>
      </c>
      <c r="AH131">
        <v>69</v>
      </c>
      <c r="AI131">
        <v>1</v>
      </c>
      <c r="AJ131">
        <v>5</v>
      </c>
      <c r="AK131" s="14">
        <v>11.309932474020215</v>
      </c>
      <c r="AL131" s="11">
        <v>0.04249182927993987</v>
      </c>
      <c r="AM131" s="12">
        <v>174</v>
      </c>
      <c r="AN131" s="12">
        <v>168</v>
      </c>
      <c r="AO131" s="12">
        <v>162</v>
      </c>
      <c r="AP131" s="13" t="s">
        <v>889</v>
      </c>
      <c r="AQ131" s="11" t="s">
        <v>633</v>
      </c>
    </row>
    <row r="132" spans="1:43" ht="13.5">
      <c r="A132">
        <v>130</v>
      </c>
      <c r="B132" s="15" t="s">
        <v>577</v>
      </c>
      <c r="C132" s="1" t="s">
        <v>135</v>
      </c>
      <c r="D132" s="15"/>
      <c r="E132">
        <v>51</v>
      </c>
      <c r="F132">
        <v>46</v>
      </c>
      <c r="G132">
        <v>47</v>
      </c>
      <c r="H132">
        <v>2.5</v>
      </c>
      <c r="I132">
        <v>2.4</v>
      </c>
      <c r="J132">
        <v>2.8</v>
      </c>
      <c r="K132" s="9">
        <v>0.3246753246753247</v>
      </c>
      <c r="L132" s="9">
        <v>0.30769230769230765</v>
      </c>
      <c r="M132">
        <v>49</v>
      </c>
      <c r="N132">
        <v>41</v>
      </c>
      <c r="O132">
        <v>45</v>
      </c>
      <c r="P132">
        <v>17</v>
      </c>
      <c r="Q132">
        <v>5</v>
      </c>
      <c r="R132">
        <v>-2</v>
      </c>
      <c r="S132" s="10">
        <v>111.80140948635182</v>
      </c>
      <c r="T132" s="11">
        <v>0.04487637339278753</v>
      </c>
      <c r="U132" s="12">
        <v>49</v>
      </c>
      <c r="V132" s="12">
        <v>41</v>
      </c>
      <c r="W132" s="12">
        <v>45</v>
      </c>
      <c r="X132" s="13" t="s">
        <v>890</v>
      </c>
      <c r="Y132" s="11" t="s">
        <v>633</v>
      </c>
      <c r="Z132">
        <v>2.5</v>
      </c>
      <c r="AA132">
        <v>2.4</v>
      </c>
      <c r="AB132">
        <v>2.9</v>
      </c>
      <c r="AC132" s="9">
        <v>0.3205128205128205</v>
      </c>
      <c r="AD132" s="9">
        <v>0.30769230769230765</v>
      </c>
      <c r="AE132">
        <v>48</v>
      </c>
      <c r="AF132">
        <v>41</v>
      </c>
      <c r="AG132">
        <v>46</v>
      </c>
      <c r="AH132">
        <v>17</v>
      </c>
      <c r="AI132">
        <v>6</v>
      </c>
      <c r="AJ132">
        <v>-3</v>
      </c>
      <c r="AK132" s="14">
        <v>116.56505117707799</v>
      </c>
      <c r="AL132" s="11">
        <v>0.05590169943749475</v>
      </c>
      <c r="AM132" s="12">
        <v>48</v>
      </c>
      <c r="AN132" s="12">
        <v>41</v>
      </c>
      <c r="AO132" s="12">
        <v>46</v>
      </c>
      <c r="AP132" s="13" t="s">
        <v>891</v>
      </c>
      <c r="AQ132" s="11" t="s">
        <v>633</v>
      </c>
    </row>
    <row r="133" spans="1:43" ht="13.5">
      <c r="A133">
        <v>131</v>
      </c>
      <c r="B133" s="15" t="s">
        <v>577</v>
      </c>
      <c r="C133" s="1" t="s">
        <v>136</v>
      </c>
      <c r="D133" s="15"/>
      <c r="E133">
        <v>69</v>
      </c>
      <c r="F133">
        <v>65</v>
      </c>
      <c r="G133">
        <v>70</v>
      </c>
      <c r="H133">
        <v>5</v>
      </c>
      <c r="I133">
        <v>4.9</v>
      </c>
      <c r="J133">
        <v>6.1</v>
      </c>
      <c r="K133" s="9">
        <v>0.3125</v>
      </c>
      <c r="L133" s="9">
        <v>0.3006134969325153</v>
      </c>
      <c r="M133">
        <v>67</v>
      </c>
      <c r="N133">
        <v>61</v>
      </c>
      <c r="O133">
        <v>68</v>
      </c>
      <c r="P133">
        <v>26</v>
      </c>
      <c r="Q133">
        <v>5</v>
      </c>
      <c r="R133">
        <v>-4</v>
      </c>
      <c r="S133" s="10">
        <v>128.65980825409008</v>
      </c>
      <c r="T133" s="11">
        <v>0.053359368645273735</v>
      </c>
      <c r="U133" s="12">
        <v>67</v>
      </c>
      <c r="V133" s="12">
        <v>61</v>
      </c>
      <c r="W133" s="12">
        <v>68</v>
      </c>
      <c r="X133" s="13" t="s">
        <v>892</v>
      </c>
      <c r="Y133" s="11" t="s">
        <v>633</v>
      </c>
      <c r="Z133">
        <v>5.1</v>
      </c>
      <c r="AA133">
        <v>5</v>
      </c>
      <c r="AB133">
        <v>6.2</v>
      </c>
      <c r="AC133" s="9">
        <v>0.31288343558282206</v>
      </c>
      <c r="AD133" s="9">
        <v>0.3067484662576687</v>
      </c>
      <c r="AE133">
        <v>68</v>
      </c>
      <c r="AF133">
        <v>61</v>
      </c>
      <c r="AG133">
        <v>69</v>
      </c>
      <c r="AH133">
        <v>27</v>
      </c>
      <c r="AI133">
        <v>5</v>
      </c>
      <c r="AJ133">
        <v>-4</v>
      </c>
      <c r="AK133" s="14">
        <v>128.65980825409008</v>
      </c>
      <c r="AL133" s="11">
        <v>0.053359368645273735</v>
      </c>
      <c r="AM133" s="12">
        <v>68</v>
      </c>
      <c r="AN133" s="12">
        <v>61</v>
      </c>
      <c r="AO133" s="12">
        <v>69</v>
      </c>
      <c r="AP133" s="13" t="s">
        <v>893</v>
      </c>
      <c r="AQ133" s="11" t="s">
        <v>633</v>
      </c>
    </row>
    <row r="134" spans="1:43" ht="13.5">
      <c r="A134">
        <v>132</v>
      </c>
      <c r="B134" s="15" t="s">
        <v>577</v>
      </c>
      <c r="C134" s="1" t="s">
        <v>137</v>
      </c>
      <c r="D134" s="15"/>
      <c r="E134">
        <v>91</v>
      </c>
      <c r="F134">
        <v>82</v>
      </c>
      <c r="G134">
        <v>90</v>
      </c>
      <c r="H134">
        <v>8.7</v>
      </c>
      <c r="I134">
        <v>8.5</v>
      </c>
      <c r="J134">
        <v>10.5</v>
      </c>
      <c r="K134" s="9">
        <v>0.31407942238267145</v>
      </c>
      <c r="L134" s="9">
        <v>0.30035335689045933</v>
      </c>
      <c r="M134">
        <v>89</v>
      </c>
      <c r="N134">
        <v>80</v>
      </c>
      <c r="O134">
        <v>88</v>
      </c>
      <c r="P134">
        <v>35</v>
      </c>
      <c r="Q134">
        <v>7</v>
      </c>
      <c r="R134">
        <v>-5</v>
      </c>
      <c r="S134" s="10">
        <v>125.53767779197437</v>
      </c>
      <c r="T134" s="11">
        <v>0.07168604389202189</v>
      </c>
      <c r="U134" s="12">
        <v>89</v>
      </c>
      <c r="V134" s="12">
        <v>80</v>
      </c>
      <c r="W134" s="12">
        <v>88</v>
      </c>
      <c r="X134" s="13" t="s">
        <v>894</v>
      </c>
      <c r="Y134" s="11" t="s">
        <v>633</v>
      </c>
      <c r="Z134">
        <v>8.9</v>
      </c>
      <c r="AA134">
        <v>8.7</v>
      </c>
      <c r="AB134">
        <v>10.7</v>
      </c>
      <c r="AC134" s="9">
        <v>0.31448763250883394</v>
      </c>
      <c r="AD134" s="9">
        <v>0.3074204946996466</v>
      </c>
      <c r="AE134">
        <v>90</v>
      </c>
      <c r="AF134">
        <v>81</v>
      </c>
      <c r="AG134">
        <v>90</v>
      </c>
      <c r="AH134">
        <v>35</v>
      </c>
      <c r="AI134">
        <v>7</v>
      </c>
      <c r="AJ134">
        <v>-5</v>
      </c>
      <c r="AK134" s="14">
        <v>125.53767779197437</v>
      </c>
      <c r="AL134" s="11">
        <v>0.07168604389202189</v>
      </c>
      <c r="AM134" s="12">
        <v>90</v>
      </c>
      <c r="AN134" s="12">
        <v>81</v>
      </c>
      <c r="AO134" s="12">
        <v>90</v>
      </c>
      <c r="AP134" s="13" t="s">
        <v>895</v>
      </c>
      <c r="AQ134" s="11" t="s">
        <v>633</v>
      </c>
    </row>
    <row r="135" spans="1:43" ht="13.5">
      <c r="A135">
        <v>133</v>
      </c>
      <c r="B135" s="15" t="s">
        <v>577</v>
      </c>
      <c r="C135" s="1" t="s">
        <v>138</v>
      </c>
      <c r="D135" s="15"/>
      <c r="E135">
        <v>120</v>
      </c>
      <c r="F135">
        <v>114</v>
      </c>
      <c r="G135">
        <v>121</v>
      </c>
      <c r="H135">
        <v>16.9</v>
      </c>
      <c r="I135">
        <v>17.2</v>
      </c>
      <c r="J135">
        <v>20.1</v>
      </c>
      <c r="K135" s="9">
        <v>0.3118081180811808</v>
      </c>
      <c r="L135" s="9">
        <v>0.31386861313868614</v>
      </c>
      <c r="M135">
        <v>119</v>
      </c>
      <c r="N135">
        <v>114</v>
      </c>
      <c r="O135">
        <v>120</v>
      </c>
      <c r="P135">
        <v>49</v>
      </c>
      <c r="Q135">
        <v>4</v>
      </c>
      <c r="R135">
        <v>-3</v>
      </c>
      <c r="S135" s="10">
        <v>126.86989764584402</v>
      </c>
      <c r="T135" s="11">
        <v>0.041666666666666664</v>
      </c>
      <c r="U135" s="12">
        <v>119</v>
      </c>
      <c r="V135" s="12">
        <v>114</v>
      </c>
      <c r="W135" s="12">
        <v>120</v>
      </c>
      <c r="X135" s="13" t="s">
        <v>896</v>
      </c>
      <c r="Y135" s="11" t="s">
        <v>633</v>
      </c>
      <c r="Z135">
        <v>17</v>
      </c>
      <c r="AA135">
        <v>17.4</v>
      </c>
      <c r="AB135">
        <v>20.4</v>
      </c>
      <c r="AC135" s="9">
        <v>0.3102189781021898</v>
      </c>
      <c r="AD135" s="9">
        <v>0.3175182481751825</v>
      </c>
      <c r="AE135">
        <v>118</v>
      </c>
      <c r="AF135">
        <v>114</v>
      </c>
      <c r="AG135">
        <v>121</v>
      </c>
      <c r="AH135">
        <v>49</v>
      </c>
      <c r="AI135">
        <v>3</v>
      </c>
      <c r="AJ135">
        <v>-4</v>
      </c>
      <c r="AK135" s="14">
        <v>143.13010235415598</v>
      </c>
      <c r="AL135" s="11">
        <v>0.041666666666666664</v>
      </c>
      <c r="AM135" s="12">
        <v>118</v>
      </c>
      <c r="AN135" s="12">
        <v>114</v>
      </c>
      <c r="AO135" s="12">
        <v>121</v>
      </c>
      <c r="AP135" s="13" t="s">
        <v>897</v>
      </c>
      <c r="AQ135" s="11" t="s">
        <v>633</v>
      </c>
    </row>
    <row r="136" spans="1:43" ht="13.5">
      <c r="A136">
        <v>134</v>
      </c>
      <c r="B136" s="1" t="s">
        <v>578</v>
      </c>
      <c r="C136" s="1" t="s">
        <v>139</v>
      </c>
      <c r="E136">
        <v>54</v>
      </c>
      <c r="F136">
        <v>50</v>
      </c>
      <c r="G136">
        <v>47</v>
      </c>
      <c r="H136">
        <v>2.7</v>
      </c>
      <c r="I136">
        <v>2.7</v>
      </c>
      <c r="J136">
        <v>2.6</v>
      </c>
      <c r="K136" s="9">
        <v>0.3375</v>
      </c>
      <c r="L136" s="9">
        <v>0.3333333333333333</v>
      </c>
      <c r="M136">
        <v>51</v>
      </c>
      <c r="N136">
        <v>44</v>
      </c>
      <c r="O136">
        <v>42</v>
      </c>
      <c r="P136">
        <v>19</v>
      </c>
      <c r="Q136">
        <v>3</v>
      </c>
      <c r="R136">
        <v>3</v>
      </c>
      <c r="S136" s="10">
        <v>45</v>
      </c>
      <c r="T136" s="11">
        <v>0.035355339059327376</v>
      </c>
      <c r="U136" s="12">
        <v>51</v>
      </c>
      <c r="V136" s="12">
        <v>44</v>
      </c>
      <c r="W136" s="12">
        <v>42</v>
      </c>
      <c r="X136" s="13" t="s">
        <v>898</v>
      </c>
      <c r="Y136" s="11" t="s">
        <v>633</v>
      </c>
      <c r="Z136">
        <v>2.7</v>
      </c>
      <c r="AA136">
        <v>2.7</v>
      </c>
      <c r="AB136">
        <v>2.7</v>
      </c>
      <c r="AC136" s="9">
        <v>0.3333333333333333</v>
      </c>
      <c r="AD136" s="9">
        <v>0.3333333333333333</v>
      </c>
      <c r="AE136">
        <v>51</v>
      </c>
      <c r="AF136">
        <v>44</v>
      </c>
      <c r="AG136">
        <v>44</v>
      </c>
      <c r="AH136">
        <v>19</v>
      </c>
      <c r="AI136">
        <v>3</v>
      </c>
      <c r="AJ136">
        <v>2</v>
      </c>
      <c r="AK136" s="14">
        <v>56.309932474020215</v>
      </c>
      <c r="AL136" s="11">
        <v>0.030046260628866575</v>
      </c>
      <c r="AM136" s="12">
        <v>51</v>
      </c>
      <c r="AN136" s="12">
        <v>44</v>
      </c>
      <c r="AO136" s="12">
        <v>44</v>
      </c>
      <c r="AP136" s="13" t="s">
        <v>899</v>
      </c>
      <c r="AQ136" s="11" t="s">
        <v>633</v>
      </c>
    </row>
    <row r="137" spans="1:43" ht="13.5">
      <c r="A137">
        <v>135</v>
      </c>
      <c r="B137" s="1" t="s">
        <v>578</v>
      </c>
      <c r="C137" s="1" t="s">
        <v>140</v>
      </c>
      <c r="E137">
        <v>65</v>
      </c>
      <c r="F137">
        <v>58</v>
      </c>
      <c r="G137">
        <v>57</v>
      </c>
      <c r="H137">
        <v>4.1</v>
      </c>
      <c r="I137">
        <v>4.1</v>
      </c>
      <c r="J137">
        <v>4.1</v>
      </c>
      <c r="K137" s="9">
        <v>0.3333333333333333</v>
      </c>
      <c r="L137" s="9">
        <v>0.32799999999999996</v>
      </c>
      <c r="M137">
        <v>63</v>
      </c>
      <c r="N137">
        <v>56</v>
      </c>
      <c r="O137">
        <v>54</v>
      </c>
      <c r="P137">
        <v>24</v>
      </c>
      <c r="Q137">
        <v>4</v>
      </c>
      <c r="R137">
        <v>2</v>
      </c>
      <c r="S137" s="10">
        <v>63.43494882292201</v>
      </c>
      <c r="T137" s="11">
        <v>0.037267799624996496</v>
      </c>
      <c r="U137" s="12">
        <v>63</v>
      </c>
      <c r="V137" s="12">
        <v>56</v>
      </c>
      <c r="W137" s="12">
        <v>54</v>
      </c>
      <c r="X137" s="13" t="s">
        <v>900</v>
      </c>
      <c r="Y137" s="11" t="s">
        <v>633</v>
      </c>
      <c r="Z137">
        <v>4.2</v>
      </c>
      <c r="AA137">
        <v>4.1</v>
      </c>
      <c r="AB137">
        <v>4.2</v>
      </c>
      <c r="AC137" s="9">
        <v>0.336</v>
      </c>
      <c r="AD137" s="9">
        <v>0.32799999999999996</v>
      </c>
      <c r="AE137">
        <v>65</v>
      </c>
      <c r="AF137">
        <v>55</v>
      </c>
      <c r="AG137">
        <v>56</v>
      </c>
      <c r="AH137">
        <v>24</v>
      </c>
      <c r="AI137">
        <v>5</v>
      </c>
      <c r="AJ137">
        <v>1</v>
      </c>
      <c r="AK137" s="14">
        <v>78.69006752597979</v>
      </c>
      <c r="AL137" s="11">
        <v>0.04249182927993987</v>
      </c>
      <c r="AM137" s="12">
        <v>65</v>
      </c>
      <c r="AN137" s="12">
        <v>55</v>
      </c>
      <c r="AO137" s="12">
        <v>56</v>
      </c>
      <c r="AP137" s="13" t="s">
        <v>901</v>
      </c>
      <c r="AQ137" s="11" t="s">
        <v>633</v>
      </c>
    </row>
    <row r="138" spans="1:43" ht="13.5">
      <c r="A138">
        <v>136</v>
      </c>
      <c r="B138" s="1" t="s">
        <v>578</v>
      </c>
      <c r="C138" s="1" t="s">
        <v>141</v>
      </c>
      <c r="E138">
        <v>80</v>
      </c>
      <c r="F138">
        <v>72</v>
      </c>
      <c r="G138">
        <v>71</v>
      </c>
      <c r="H138">
        <v>6.1</v>
      </c>
      <c r="I138">
        <v>6</v>
      </c>
      <c r="J138">
        <v>6</v>
      </c>
      <c r="K138" s="9">
        <v>0.33701657458563533</v>
      </c>
      <c r="L138" s="9">
        <v>0.32432432432432434</v>
      </c>
      <c r="M138">
        <v>78</v>
      </c>
      <c r="N138">
        <v>67</v>
      </c>
      <c r="O138">
        <v>66</v>
      </c>
      <c r="P138">
        <v>29</v>
      </c>
      <c r="Q138">
        <v>5</v>
      </c>
      <c r="R138">
        <v>3</v>
      </c>
      <c r="S138" s="10">
        <v>59.03624346792648</v>
      </c>
      <c r="T138" s="11">
        <v>0.04859126579037751</v>
      </c>
      <c r="U138" s="12">
        <v>78</v>
      </c>
      <c r="V138" s="12">
        <v>67</v>
      </c>
      <c r="W138" s="12">
        <v>66</v>
      </c>
      <c r="X138" s="13" t="s">
        <v>902</v>
      </c>
      <c r="Y138" s="11" t="s">
        <v>633</v>
      </c>
      <c r="Z138">
        <v>6.2</v>
      </c>
      <c r="AA138">
        <v>6.1</v>
      </c>
      <c r="AB138">
        <v>6.2</v>
      </c>
      <c r="AC138" s="9">
        <v>0.33513513513513515</v>
      </c>
      <c r="AD138" s="9">
        <v>0.3297297297297297</v>
      </c>
      <c r="AE138">
        <v>78</v>
      </c>
      <c r="AF138">
        <v>67</v>
      </c>
      <c r="AG138">
        <v>68</v>
      </c>
      <c r="AH138">
        <v>30</v>
      </c>
      <c r="AI138">
        <v>6</v>
      </c>
      <c r="AJ138">
        <v>2</v>
      </c>
      <c r="AK138" s="14">
        <v>71.56505117707799</v>
      </c>
      <c r="AL138" s="11">
        <v>0.052704627669472995</v>
      </c>
      <c r="AM138" s="12">
        <v>78</v>
      </c>
      <c r="AN138" s="12">
        <v>67</v>
      </c>
      <c r="AO138" s="12">
        <v>68</v>
      </c>
      <c r="AP138" s="13" t="s">
        <v>903</v>
      </c>
      <c r="AQ138" s="11" t="s">
        <v>633</v>
      </c>
    </row>
    <row r="139" spans="1:43" ht="13.5">
      <c r="A139">
        <v>137</v>
      </c>
      <c r="B139" s="1" t="s">
        <v>578</v>
      </c>
      <c r="C139" s="1" t="s">
        <v>142</v>
      </c>
      <c r="E139">
        <v>93</v>
      </c>
      <c r="F139">
        <v>82</v>
      </c>
      <c r="G139">
        <v>79</v>
      </c>
      <c r="H139">
        <v>8.9</v>
      </c>
      <c r="I139">
        <v>8.9</v>
      </c>
      <c r="J139">
        <v>8.7</v>
      </c>
      <c r="K139" s="9">
        <v>0.3358490566037736</v>
      </c>
      <c r="L139" s="9">
        <v>0.3358490566037736</v>
      </c>
      <c r="M139">
        <v>93</v>
      </c>
      <c r="N139">
        <v>82</v>
      </c>
      <c r="O139">
        <v>79</v>
      </c>
      <c r="P139">
        <v>36</v>
      </c>
      <c r="Q139">
        <v>5</v>
      </c>
      <c r="R139">
        <v>4</v>
      </c>
      <c r="S139" s="10">
        <v>51.34019174590991</v>
      </c>
      <c r="T139" s="11">
        <v>0.053359368645273735</v>
      </c>
      <c r="U139" s="12">
        <v>93</v>
      </c>
      <c r="V139" s="12">
        <v>82</v>
      </c>
      <c r="W139" s="12">
        <v>79</v>
      </c>
      <c r="X139" s="13" t="s">
        <v>904</v>
      </c>
      <c r="Y139" s="11" t="s">
        <v>633</v>
      </c>
      <c r="Z139">
        <v>8.9</v>
      </c>
      <c r="AA139">
        <v>8.9</v>
      </c>
      <c r="AB139">
        <v>8.7</v>
      </c>
      <c r="AC139" s="9">
        <v>0.3358490566037736</v>
      </c>
      <c r="AD139" s="9">
        <v>0.3358490566037736</v>
      </c>
      <c r="AE139">
        <v>92</v>
      </c>
      <c r="AF139">
        <v>82</v>
      </c>
      <c r="AG139">
        <v>80</v>
      </c>
      <c r="AH139">
        <v>36</v>
      </c>
      <c r="AI139">
        <v>5</v>
      </c>
      <c r="AJ139">
        <v>3</v>
      </c>
      <c r="AK139" s="14">
        <v>59.03624346792648</v>
      </c>
      <c r="AL139" s="11">
        <v>0.04859126579037751</v>
      </c>
      <c r="AM139" s="12">
        <v>92</v>
      </c>
      <c r="AN139" s="12">
        <v>82</v>
      </c>
      <c r="AO139" s="12">
        <v>80</v>
      </c>
      <c r="AP139" s="13" t="s">
        <v>905</v>
      </c>
      <c r="AQ139" s="11" t="s">
        <v>633</v>
      </c>
    </row>
    <row r="140" spans="1:43" ht="13.5">
      <c r="A140">
        <v>138</v>
      </c>
      <c r="B140" s="1" t="s">
        <v>578</v>
      </c>
      <c r="C140" s="1" t="s">
        <v>143</v>
      </c>
      <c r="E140">
        <v>84</v>
      </c>
      <c r="F140">
        <v>78</v>
      </c>
      <c r="G140">
        <v>78</v>
      </c>
      <c r="H140">
        <v>7.3</v>
      </c>
      <c r="I140">
        <v>7.5</v>
      </c>
      <c r="J140">
        <v>7.9</v>
      </c>
      <c r="K140" s="9">
        <v>0.3215859030837004</v>
      </c>
      <c r="L140" s="9">
        <v>0.33039647577092507</v>
      </c>
      <c r="M140">
        <v>81</v>
      </c>
      <c r="N140">
        <v>76</v>
      </c>
      <c r="O140">
        <v>76</v>
      </c>
      <c r="P140">
        <v>33</v>
      </c>
      <c r="Q140">
        <v>2</v>
      </c>
      <c r="R140">
        <v>1</v>
      </c>
      <c r="S140" s="10">
        <v>63.43494882292201</v>
      </c>
      <c r="T140" s="11">
        <v>0.018633899812498248</v>
      </c>
      <c r="U140" s="12">
        <v>81</v>
      </c>
      <c r="V140" s="12">
        <v>76</v>
      </c>
      <c r="W140" s="12">
        <v>76</v>
      </c>
      <c r="X140" s="13" t="s">
        <v>906</v>
      </c>
      <c r="Y140" s="11" t="s">
        <v>633</v>
      </c>
      <c r="Z140">
        <v>7.3</v>
      </c>
      <c r="AA140">
        <v>7.5</v>
      </c>
      <c r="AB140">
        <v>7.9</v>
      </c>
      <c r="AC140" s="9">
        <v>0.3215859030837004</v>
      </c>
      <c r="AD140" s="9">
        <v>0.33039647577092507</v>
      </c>
      <c r="AE140">
        <v>81</v>
      </c>
      <c r="AF140">
        <v>76</v>
      </c>
      <c r="AG140">
        <v>77</v>
      </c>
      <c r="AH140">
        <v>33</v>
      </c>
      <c r="AI140">
        <v>2</v>
      </c>
      <c r="AJ140">
        <v>1</v>
      </c>
      <c r="AK140" s="14">
        <v>63.43494882292201</v>
      </c>
      <c r="AL140" s="11">
        <v>0.018633899812498248</v>
      </c>
      <c r="AM140" s="12">
        <v>81</v>
      </c>
      <c r="AN140" s="12">
        <v>76</v>
      </c>
      <c r="AO140" s="12">
        <v>77</v>
      </c>
      <c r="AP140" s="13" t="s">
        <v>907</v>
      </c>
      <c r="AQ140" s="11" t="s">
        <v>633</v>
      </c>
    </row>
    <row r="141" spans="1:43" ht="13.5">
      <c r="A141">
        <v>139</v>
      </c>
      <c r="B141" s="1" t="s">
        <v>578</v>
      </c>
      <c r="C141" s="1" t="s">
        <v>144</v>
      </c>
      <c r="E141">
        <v>96</v>
      </c>
      <c r="F141">
        <v>85</v>
      </c>
      <c r="G141">
        <v>81</v>
      </c>
      <c r="H141">
        <v>9.5</v>
      </c>
      <c r="I141">
        <v>9.4</v>
      </c>
      <c r="J141">
        <v>8.8</v>
      </c>
      <c r="K141" s="9">
        <v>0.34296028880866425</v>
      </c>
      <c r="L141" s="9">
        <v>0.3430656934306569</v>
      </c>
      <c r="M141">
        <v>97</v>
      </c>
      <c r="N141">
        <v>84</v>
      </c>
      <c r="O141">
        <v>79</v>
      </c>
      <c r="P141">
        <v>37</v>
      </c>
      <c r="Q141">
        <v>6</v>
      </c>
      <c r="R141">
        <v>5</v>
      </c>
      <c r="S141" s="10">
        <v>50.19442890773481</v>
      </c>
      <c r="T141" s="11">
        <v>0.06508541396588878</v>
      </c>
      <c r="U141" s="12">
        <v>97</v>
      </c>
      <c r="V141" s="12">
        <v>84</v>
      </c>
      <c r="W141" s="12">
        <v>79</v>
      </c>
      <c r="X141" s="13" t="s">
        <v>908</v>
      </c>
      <c r="Y141" s="11" t="s">
        <v>633</v>
      </c>
      <c r="Z141">
        <v>9.4</v>
      </c>
      <c r="AA141">
        <v>9.3</v>
      </c>
      <c r="AB141">
        <v>8.7</v>
      </c>
      <c r="AC141" s="9">
        <v>0.3430656934306569</v>
      </c>
      <c r="AD141" s="9">
        <v>0.33941605839416056</v>
      </c>
      <c r="AE141">
        <v>97</v>
      </c>
      <c r="AF141">
        <v>83</v>
      </c>
      <c r="AG141">
        <v>80</v>
      </c>
      <c r="AH141">
        <v>37</v>
      </c>
      <c r="AI141">
        <v>6</v>
      </c>
      <c r="AJ141">
        <v>5</v>
      </c>
      <c r="AK141" s="14">
        <v>50.19442890773481</v>
      </c>
      <c r="AL141" s="11">
        <v>0.06508541396588878</v>
      </c>
      <c r="AM141" s="12">
        <v>97</v>
      </c>
      <c r="AN141" s="12">
        <v>83</v>
      </c>
      <c r="AO141" s="12">
        <v>80</v>
      </c>
      <c r="AP141" s="13" t="s">
        <v>909</v>
      </c>
      <c r="AQ141" s="11" t="s">
        <v>633</v>
      </c>
    </row>
    <row r="142" spans="1:43" ht="13.5">
      <c r="A142">
        <v>140</v>
      </c>
      <c r="B142" s="1" t="s">
        <v>578</v>
      </c>
      <c r="C142" s="1" t="s">
        <v>145</v>
      </c>
      <c r="E142">
        <v>120</v>
      </c>
      <c r="F142">
        <v>106</v>
      </c>
      <c r="G142">
        <v>99</v>
      </c>
      <c r="H142">
        <v>15.3</v>
      </c>
      <c r="I142">
        <v>15.2</v>
      </c>
      <c r="J142">
        <v>13.8</v>
      </c>
      <c r="K142" s="9">
        <v>0.345372460496614</v>
      </c>
      <c r="L142" s="9">
        <v>0.3438914027149321</v>
      </c>
      <c r="M142">
        <v>122</v>
      </c>
      <c r="N142">
        <v>105</v>
      </c>
      <c r="O142">
        <v>98</v>
      </c>
      <c r="P142">
        <v>46</v>
      </c>
      <c r="Q142">
        <v>6</v>
      </c>
      <c r="R142">
        <v>8</v>
      </c>
      <c r="S142" s="10">
        <v>36.86989764584402</v>
      </c>
      <c r="T142" s="11">
        <v>0.08333333333333333</v>
      </c>
      <c r="U142" s="12">
        <v>122</v>
      </c>
      <c r="V142" s="12">
        <v>105</v>
      </c>
      <c r="W142" s="12">
        <v>98</v>
      </c>
      <c r="X142" s="13" t="s">
        <v>910</v>
      </c>
      <c r="Y142" s="11" t="s">
        <v>633</v>
      </c>
      <c r="Z142">
        <v>15.2</v>
      </c>
      <c r="AA142">
        <v>15.1</v>
      </c>
      <c r="AB142">
        <v>13.9</v>
      </c>
      <c r="AC142" s="9">
        <v>0.3438914027149321</v>
      </c>
      <c r="AD142" s="9">
        <v>0.3416289592760181</v>
      </c>
      <c r="AE142">
        <v>121</v>
      </c>
      <c r="AF142">
        <v>105</v>
      </c>
      <c r="AG142">
        <v>100</v>
      </c>
      <c r="AH142">
        <v>46</v>
      </c>
      <c r="AI142">
        <v>6</v>
      </c>
      <c r="AJ142">
        <v>6</v>
      </c>
      <c r="AK142" s="14">
        <v>45</v>
      </c>
      <c r="AL142" s="11">
        <v>0.07071067811865475</v>
      </c>
      <c r="AM142" s="12">
        <v>121</v>
      </c>
      <c r="AN142" s="12">
        <v>105</v>
      </c>
      <c r="AO142" s="12">
        <v>100</v>
      </c>
      <c r="AP142" s="13" t="s">
        <v>911</v>
      </c>
      <c r="AQ142" s="11" t="s">
        <v>633</v>
      </c>
    </row>
    <row r="143" spans="1:43" ht="13.5">
      <c r="A143">
        <v>141</v>
      </c>
      <c r="B143" s="1" t="s">
        <v>578</v>
      </c>
      <c r="C143" s="1" t="s">
        <v>146</v>
      </c>
      <c r="E143">
        <v>134</v>
      </c>
      <c r="F143">
        <v>119</v>
      </c>
      <c r="G143">
        <v>103</v>
      </c>
      <c r="H143">
        <v>19.4</v>
      </c>
      <c r="I143">
        <v>19.6</v>
      </c>
      <c r="J143">
        <v>15.7</v>
      </c>
      <c r="K143" s="9">
        <v>0.35466179159049355</v>
      </c>
      <c r="L143" s="9">
        <v>0.36162361623616235</v>
      </c>
      <c r="M143">
        <v>137</v>
      </c>
      <c r="N143">
        <v>120</v>
      </c>
      <c r="O143">
        <v>103</v>
      </c>
      <c r="P143">
        <v>51</v>
      </c>
      <c r="Q143">
        <v>5</v>
      </c>
      <c r="R143">
        <v>14</v>
      </c>
      <c r="S143" s="10">
        <v>19.65382405805331</v>
      </c>
      <c r="T143" s="11">
        <v>0.12388390622765422</v>
      </c>
      <c r="U143" s="12">
        <v>137</v>
      </c>
      <c r="V143" s="12">
        <v>120</v>
      </c>
      <c r="W143" s="12">
        <v>103</v>
      </c>
      <c r="X143" s="13" t="s">
        <v>912</v>
      </c>
      <c r="Y143" s="11" t="s">
        <v>633</v>
      </c>
      <c r="Z143">
        <v>19.3</v>
      </c>
      <c r="AA143">
        <v>19.4</v>
      </c>
      <c r="AB143">
        <v>15.5</v>
      </c>
      <c r="AC143" s="9">
        <v>0.35608856088560886</v>
      </c>
      <c r="AD143" s="9">
        <v>0.35793357933579334</v>
      </c>
      <c r="AE143">
        <v>137</v>
      </c>
      <c r="AF143">
        <v>119</v>
      </c>
      <c r="AG143">
        <v>104</v>
      </c>
      <c r="AH143">
        <v>51</v>
      </c>
      <c r="AI143">
        <v>6</v>
      </c>
      <c r="AJ143">
        <v>13</v>
      </c>
      <c r="AK143" s="14">
        <v>24.77514056883192</v>
      </c>
      <c r="AL143" s="11">
        <v>0.11931517552730295</v>
      </c>
      <c r="AM143" s="12">
        <v>137</v>
      </c>
      <c r="AN143" s="12">
        <v>119</v>
      </c>
      <c r="AO143" s="12">
        <v>104</v>
      </c>
      <c r="AP143" s="13" t="s">
        <v>913</v>
      </c>
      <c r="AQ143" s="11" t="s">
        <v>633</v>
      </c>
    </row>
    <row r="144" spans="1:43" ht="13.5">
      <c r="A144">
        <v>142</v>
      </c>
      <c r="B144" s="1" t="s">
        <v>578</v>
      </c>
      <c r="C144" s="1" t="s">
        <v>147</v>
      </c>
      <c r="E144">
        <v>152</v>
      </c>
      <c r="F144">
        <v>134</v>
      </c>
      <c r="G144">
        <v>117</v>
      </c>
      <c r="H144">
        <v>25.3</v>
      </c>
      <c r="I144">
        <v>25.6</v>
      </c>
      <c r="J144">
        <v>20.7</v>
      </c>
      <c r="K144" s="9">
        <v>0.35335195530726254</v>
      </c>
      <c r="L144" s="9">
        <v>0.36209335219236216</v>
      </c>
      <c r="M144">
        <v>154</v>
      </c>
      <c r="N144">
        <v>135</v>
      </c>
      <c r="O144">
        <v>118</v>
      </c>
      <c r="P144">
        <v>58</v>
      </c>
      <c r="Q144">
        <v>5</v>
      </c>
      <c r="R144">
        <v>14</v>
      </c>
      <c r="S144" s="10">
        <v>19.65382405805331</v>
      </c>
      <c r="T144" s="11">
        <v>0.12388390622765422</v>
      </c>
      <c r="U144" s="12">
        <v>154</v>
      </c>
      <c r="V144" s="12">
        <v>135</v>
      </c>
      <c r="W144" s="12">
        <v>118</v>
      </c>
      <c r="X144" s="13" t="s">
        <v>914</v>
      </c>
      <c r="Y144" s="11" t="s">
        <v>633</v>
      </c>
      <c r="Z144">
        <v>25.2</v>
      </c>
      <c r="AA144">
        <v>25.1</v>
      </c>
      <c r="AB144">
        <v>20.4</v>
      </c>
      <c r="AC144" s="9">
        <v>0.3564356435643565</v>
      </c>
      <c r="AD144" s="9">
        <v>0.3550212164073551</v>
      </c>
      <c r="AE144">
        <v>155</v>
      </c>
      <c r="AF144">
        <v>133</v>
      </c>
      <c r="AG144">
        <v>118</v>
      </c>
      <c r="AH144">
        <v>57</v>
      </c>
      <c r="AI144">
        <v>7</v>
      </c>
      <c r="AJ144">
        <v>13</v>
      </c>
      <c r="AK144" s="14">
        <v>28.300755766006375</v>
      </c>
      <c r="AL144" s="11">
        <v>0.12304019216861167</v>
      </c>
      <c r="AM144" s="12">
        <v>155</v>
      </c>
      <c r="AN144" s="12">
        <v>133</v>
      </c>
      <c r="AO144" s="12">
        <v>118</v>
      </c>
      <c r="AP144" s="13" t="s">
        <v>915</v>
      </c>
      <c r="AQ144" s="11" t="s">
        <v>633</v>
      </c>
    </row>
    <row r="145" spans="1:43" ht="13.5">
      <c r="A145">
        <v>143</v>
      </c>
      <c r="B145" s="1" t="s">
        <v>578</v>
      </c>
      <c r="C145" s="1" t="s">
        <v>148</v>
      </c>
      <c r="E145">
        <v>145</v>
      </c>
      <c r="F145">
        <v>132</v>
      </c>
      <c r="G145">
        <v>123</v>
      </c>
      <c r="H145">
        <v>23.7</v>
      </c>
      <c r="I145">
        <v>24.2</v>
      </c>
      <c r="J145">
        <v>22</v>
      </c>
      <c r="K145" s="9">
        <v>0.3390557939914163</v>
      </c>
      <c r="L145" s="9">
        <v>0.3472022955523673</v>
      </c>
      <c r="M145">
        <v>146</v>
      </c>
      <c r="N145">
        <v>133</v>
      </c>
      <c r="O145">
        <v>123</v>
      </c>
      <c r="P145">
        <v>56</v>
      </c>
      <c r="Q145">
        <v>4</v>
      </c>
      <c r="R145">
        <v>9</v>
      </c>
      <c r="S145" s="10">
        <v>23.962488974578182</v>
      </c>
      <c r="T145" s="11">
        <v>0.08207381501496754</v>
      </c>
      <c r="U145" s="12">
        <v>146</v>
      </c>
      <c r="V145" s="12">
        <v>133</v>
      </c>
      <c r="W145" s="12">
        <v>123</v>
      </c>
      <c r="X145" s="13" t="s">
        <v>916</v>
      </c>
      <c r="Y145" s="11" t="s">
        <v>633</v>
      </c>
      <c r="Z145">
        <v>23.7</v>
      </c>
      <c r="AA145">
        <v>24.1</v>
      </c>
      <c r="AB145">
        <v>21.9</v>
      </c>
      <c r="AC145" s="9">
        <v>0.34002869440459116</v>
      </c>
      <c r="AD145" s="9">
        <v>0.3457675753228121</v>
      </c>
      <c r="AE145">
        <v>146</v>
      </c>
      <c r="AF145">
        <v>132</v>
      </c>
      <c r="AG145">
        <v>123</v>
      </c>
      <c r="AH145">
        <v>56</v>
      </c>
      <c r="AI145">
        <v>5</v>
      </c>
      <c r="AJ145">
        <v>8</v>
      </c>
      <c r="AK145" s="14">
        <v>32.005383208083494</v>
      </c>
      <c r="AL145" s="11">
        <v>0.07861650943380502</v>
      </c>
      <c r="AM145" s="12">
        <v>146</v>
      </c>
      <c r="AN145" s="12">
        <v>132</v>
      </c>
      <c r="AO145" s="12">
        <v>123</v>
      </c>
      <c r="AP145" s="13" t="s">
        <v>917</v>
      </c>
      <c r="AQ145" s="11" t="s">
        <v>633</v>
      </c>
    </row>
    <row r="146" spans="1:43" ht="13.5">
      <c r="A146">
        <v>144</v>
      </c>
      <c r="B146" s="1" t="s">
        <v>579</v>
      </c>
      <c r="C146" s="1" t="s">
        <v>149</v>
      </c>
      <c r="E146">
        <v>61</v>
      </c>
      <c r="F146">
        <v>57</v>
      </c>
      <c r="G146">
        <v>54</v>
      </c>
      <c r="H146">
        <v>3.5</v>
      </c>
      <c r="I146">
        <v>3.6</v>
      </c>
      <c r="J146">
        <v>3.5</v>
      </c>
      <c r="K146" s="9">
        <v>0.33018867924528306</v>
      </c>
      <c r="L146" s="9">
        <v>0.32432432432432434</v>
      </c>
      <c r="M146">
        <v>57</v>
      </c>
      <c r="N146">
        <v>53</v>
      </c>
      <c r="O146">
        <v>50</v>
      </c>
      <c r="P146">
        <v>22</v>
      </c>
      <c r="Q146">
        <v>2</v>
      </c>
      <c r="R146">
        <v>3</v>
      </c>
      <c r="S146" s="10">
        <v>33.690067525979785</v>
      </c>
      <c r="T146" s="11">
        <v>0.030046260628866575</v>
      </c>
      <c r="U146" s="12">
        <v>57</v>
      </c>
      <c r="V146" s="12">
        <v>53</v>
      </c>
      <c r="W146" s="12">
        <v>50</v>
      </c>
      <c r="X146" s="13" t="s">
        <v>918</v>
      </c>
      <c r="Y146" s="11" t="s">
        <v>633</v>
      </c>
      <c r="Z146">
        <v>3.7</v>
      </c>
      <c r="AA146">
        <v>3.8</v>
      </c>
      <c r="AB146">
        <v>3.6</v>
      </c>
      <c r="AC146" s="9">
        <v>0.33333333333333337</v>
      </c>
      <c r="AD146" s="9">
        <v>0.34234234234234234</v>
      </c>
      <c r="AE146">
        <v>59</v>
      </c>
      <c r="AF146">
        <v>54</v>
      </c>
      <c r="AG146">
        <v>51</v>
      </c>
      <c r="AH146">
        <v>23</v>
      </c>
      <c r="AI146">
        <v>2</v>
      </c>
      <c r="AJ146">
        <v>3</v>
      </c>
      <c r="AK146" s="14">
        <v>33.690067525979785</v>
      </c>
      <c r="AL146" s="11">
        <v>0.030046260628866575</v>
      </c>
      <c r="AM146" s="12">
        <v>59</v>
      </c>
      <c r="AN146" s="12">
        <v>54</v>
      </c>
      <c r="AO146" s="12">
        <v>51</v>
      </c>
      <c r="AP146" s="13" t="s">
        <v>919</v>
      </c>
      <c r="AQ146" s="11" t="s">
        <v>633</v>
      </c>
    </row>
    <row r="147" spans="1:43" ht="13.5">
      <c r="A147">
        <v>145</v>
      </c>
      <c r="B147" s="1" t="s">
        <v>579</v>
      </c>
      <c r="C147" s="1" t="s">
        <v>150</v>
      </c>
      <c r="E147">
        <v>64</v>
      </c>
      <c r="F147">
        <v>64</v>
      </c>
      <c r="G147">
        <v>61</v>
      </c>
      <c r="H147">
        <v>4</v>
      </c>
      <c r="I147">
        <v>4.2</v>
      </c>
      <c r="J147">
        <v>4.5</v>
      </c>
      <c r="K147" s="9">
        <v>0.31496062992125984</v>
      </c>
      <c r="L147" s="9">
        <v>0.33333333333333337</v>
      </c>
      <c r="M147">
        <v>58</v>
      </c>
      <c r="N147">
        <v>58</v>
      </c>
      <c r="O147">
        <v>57</v>
      </c>
      <c r="P147">
        <v>24</v>
      </c>
      <c r="Q147">
        <v>0</v>
      </c>
      <c r="R147">
        <v>0</v>
      </c>
      <c r="S147" s="10">
        <v>0</v>
      </c>
      <c r="T147" s="11">
        <v>0</v>
      </c>
      <c r="U147" s="12">
        <v>58</v>
      </c>
      <c r="V147" s="12">
        <v>58</v>
      </c>
      <c r="W147" s="12">
        <v>57</v>
      </c>
      <c r="X147" s="13" t="s">
        <v>920</v>
      </c>
      <c r="Y147" s="11" t="s">
        <v>633</v>
      </c>
      <c r="Z147">
        <v>4</v>
      </c>
      <c r="AA147">
        <v>4.1</v>
      </c>
      <c r="AB147">
        <v>4.5</v>
      </c>
      <c r="AC147" s="9">
        <v>0.31746031746031744</v>
      </c>
      <c r="AD147" s="9">
        <v>0.32539682539682535</v>
      </c>
      <c r="AE147">
        <v>59</v>
      </c>
      <c r="AF147">
        <v>56</v>
      </c>
      <c r="AG147">
        <v>58</v>
      </c>
      <c r="AH147">
        <v>24</v>
      </c>
      <c r="AI147">
        <v>2</v>
      </c>
      <c r="AJ147">
        <v>-1</v>
      </c>
      <c r="AK147" s="14">
        <v>116.56505117707799</v>
      </c>
      <c r="AL147" s="11">
        <v>0.018633899812498248</v>
      </c>
      <c r="AM147" s="12">
        <v>59</v>
      </c>
      <c r="AN147" s="12">
        <v>56</v>
      </c>
      <c r="AO147" s="12">
        <v>58</v>
      </c>
      <c r="AP147" s="13" t="s">
        <v>921</v>
      </c>
      <c r="AQ147" s="11" t="s">
        <v>633</v>
      </c>
    </row>
    <row r="148" spans="1:43" ht="13.5">
      <c r="A148">
        <v>146</v>
      </c>
      <c r="B148" s="1" t="s">
        <v>579</v>
      </c>
      <c r="C148" s="1" t="s">
        <v>151</v>
      </c>
      <c r="E148">
        <v>73</v>
      </c>
      <c r="F148">
        <v>69</v>
      </c>
      <c r="G148">
        <v>66</v>
      </c>
      <c r="H148">
        <v>5.4</v>
      </c>
      <c r="I148">
        <v>5.6</v>
      </c>
      <c r="J148">
        <v>5.6</v>
      </c>
      <c r="K148" s="9">
        <v>0.3253012048192771</v>
      </c>
      <c r="L148" s="9">
        <v>0.33532934131736525</v>
      </c>
      <c r="M148">
        <v>70</v>
      </c>
      <c r="N148">
        <v>66</v>
      </c>
      <c r="O148">
        <v>64</v>
      </c>
      <c r="P148">
        <v>28</v>
      </c>
      <c r="Q148">
        <v>1</v>
      </c>
      <c r="R148">
        <v>3</v>
      </c>
      <c r="S148" s="10">
        <v>18.43494882292201</v>
      </c>
      <c r="T148" s="11">
        <v>0.026352313834736497</v>
      </c>
      <c r="U148" s="12">
        <v>70</v>
      </c>
      <c r="V148" s="12">
        <v>66</v>
      </c>
      <c r="W148" s="12">
        <v>64</v>
      </c>
      <c r="X148" s="13" t="s">
        <v>922</v>
      </c>
      <c r="Y148" s="11" t="s">
        <v>633</v>
      </c>
      <c r="Z148">
        <v>5.5</v>
      </c>
      <c r="AA148">
        <v>5.6</v>
      </c>
      <c r="AB148">
        <v>5.6</v>
      </c>
      <c r="AC148" s="9">
        <v>0.32934131736526945</v>
      </c>
      <c r="AD148" s="9">
        <v>0.33532934131736525</v>
      </c>
      <c r="AE148">
        <v>72</v>
      </c>
      <c r="AF148">
        <v>66</v>
      </c>
      <c r="AG148">
        <v>64</v>
      </c>
      <c r="AH148">
        <v>28</v>
      </c>
      <c r="AI148">
        <v>3</v>
      </c>
      <c r="AJ148">
        <v>2</v>
      </c>
      <c r="AK148" s="14">
        <v>56.309932474020215</v>
      </c>
      <c r="AL148" s="11">
        <v>0.030046260628866575</v>
      </c>
      <c r="AM148" s="12">
        <v>72</v>
      </c>
      <c r="AN148" s="12">
        <v>66</v>
      </c>
      <c r="AO148" s="12">
        <v>64</v>
      </c>
      <c r="AP148" s="13" t="s">
        <v>923</v>
      </c>
      <c r="AQ148" s="11" t="s">
        <v>633</v>
      </c>
    </row>
    <row r="149" spans="1:43" ht="13.5">
      <c r="A149">
        <v>147</v>
      </c>
      <c r="B149" s="1" t="s">
        <v>579</v>
      </c>
      <c r="C149" s="1" t="s">
        <v>152</v>
      </c>
      <c r="E149">
        <v>64</v>
      </c>
      <c r="F149">
        <v>62</v>
      </c>
      <c r="G149">
        <v>51</v>
      </c>
      <c r="H149">
        <v>4</v>
      </c>
      <c r="I149">
        <v>4.2</v>
      </c>
      <c r="J149">
        <v>3.3</v>
      </c>
      <c r="K149" s="9">
        <v>0.34782608695652173</v>
      </c>
      <c r="L149" s="9">
        <v>0.358974358974359</v>
      </c>
      <c r="M149">
        <v>62</v>
      </c>
      <c r="N149">
        <v>57</v>
      </c>
      <c r="O149">
        <v>47</v>
      </c>
      <c r="P149">
        <v>24</v>
      </c>
      <c r="Q149">
        <v>0</v>
      </c>
      <c r="R149">
        <v>9</v>
      </c>
      <c r="S149" s="10">
        <v>0</v>
      </c>
      <c r="T149" s="11">
        <v>0.075</v>
      </c>
      <c r="U149" s="12">
        <v>62</v>
      </c>
      <c r="V149" s="12">
        <v>57</v>
      </c>
      <c r="W149" s="12">
        <v>47</v>
      </c>
      <c r="X149" s="13" t="s">
        <v>924</v>
      </c>
      <c r="Y149" s="11" t="s">
        <v>633</v>
      </c>
      <c r="Z149">
        <v>4.1</v>
      </c>
      <c r="AA149">
        <v>4.2</v>
      </c>
      <c r="AB149">
        <v>3.4</v>
      </c>
      <c r="AC149" s="9">
        <v>0.35042735042735035</v>
      </c>
      <c r="AD149" s="9">
        <v>0.358974358974359</v>
      </c>
      <c r="AE149">
        <v>64</v>
      </c>
      <c r="AF149">
        <v>57</v>
      </c>
      <c r="AG149">
        <v>49</v>
      </c>
      <c r="AH149">
        <v>24</v>
      </c>
      <c r="AI149">
        <v>2</v>
      </c>
      <c r="AJ149">
        <v>7</v>
      </c>
      <c r="AK149" s="14">
        <v>15.945395900922854</v>
      </c>
      <c r="AL149" s="11">
        <v>0.06066758241067098</v>
      </c>
      <c r="AM149" s="12">
        <v>64</v>
      </c>
      <c r="AN149" s="12">
        <v>57</v>
      </c>
      <c r="AO149" s="12">
        <v>49</v>
      </c>
      <c r="AP149" s="13" t="s">
        <v>925</v>
      </c>
      <c r="AQ149" s="11" t="s">
        <v>633</v>
      </c>
    </row>
    <row r="150" spans="1:43" ht="13.5">
      <c r="A150">
        <v>148</v>
      </c>
      <c r="B150" s="1" t="s">
        <v>579</v>
      </c>
      <c r="C150" s="1" t="s">
        <v>153</v>
      </c>
      <c r="E150">
        <v>86</v>
      </c>
      <c r="F150">
        <v>88</v>
      </c>
      <c r="G150">
        <v>75</v>
      </c>
      <c r="H150">
        <v>8.2</v>
      </c>
      <c r="I150">
        <v>8.8</v>
      </c>
      <c r="J150">
        <v>7.6</v>
      </c>
      <c r="K150" s="9">
        <v>0.33333333333333326</v>
      </c>
      <c r="L150" s="9">
        <v>0.3562753036437247</v>
      </c>
      <c r="M150">
        <v>86</v>
      </c>
      <c r="N150">
        <v>84</v>
      </c>
      <c r="O150">
        <v>73</v>
      </c>
      <c r="P150">
        <v>36</v>
      </c>
      <c r="Q150">
        <v>-2</v>
      </c>
      <c r="R150">
        <v>8</v>
      </c>
      <c r="S150" s="10">
        <v>345.9637565320735</v>
      </c>
      <c r="T150" s="11">
        <v>0.06871842709362767</v>
      </c>
      <c r="U150" s="12">
        <v>86</v>
      </c>
      <c r="V150" s="12">
        <v>84</v>
      </c>
      <c r="W150" s="12">
        <v>73</v>
      </c>
      <c r="X150" s="13" t="s">
        <v>926</v>
      </c>
      <c r="Y150" s="11" t="s">
        <v>633</v>
      </c>
      <c r="Z150">
        <v>8.3</v>
      </c>
      <c r="AA150">
        <v>8.8</v>
      </c>
      <c r="AB150">
        <v>7.6</v>
      </c>
      <c r="AC150" s="9">
        <v>0.3360323886639676</v>
      </c>
      <c r="AD150" s="9">
        <v>0.3562753036437247</v>
      </c>
      <c r="AE150">
        <v>87</v>
      </c>
      <c r="AF150">
        <v>84</v>
      </c>
      <c r="AG150">
        <v>74</v>
      </c>
      <c r="AH150">
        <v>36</v>
      </c>
      <c r="AI150">
        <v>0</v>
      </c>
      <c r="AJ150">
        <v>7</v>
      </c>
      <c r="AK150" s="14">
        <v>0</v>
      </c>
      <c r="AL150" s="11">
        <v>0.058333333333333334</v>
      </c>
      <c r="AM150" s="12">
        <v>87</v>
      </c>
      <c r="AN150" s="12">
        <v>84</v>
      </c>
      <c r="AO150" s="12">
        <v>74</v>
      </c>
      <c r="AP150" s="13" t="s">
        <v>927</v>
      </c>
      <c r="AQ150" s="11" t="s">
        <v>633</v>
      </c>
    </row>
    <row r="151" spans="1:43" ht="13.5">
      <c r="A151">
        <v>149</v>
      </c>
      <c r="B151" s="1" t="s">
        <v>579</v>
      </c>
      <c r="C151" s="1" t="s">
        <v>154</v>
      </c>
      <c r="E151">
        <v>125</v>
      </c>
      <c r="F151">
        <v>131</v>
      </c>
      <c r="G151">
        <v>103</v>
      </c>
      <c r="H151">
        <v>18.9</v>
      </c>
      <c r="I151">
        <v>21.2</v>
      </c>
      <c r="J151">
        <v>15.8</v>
      </c>
      <c r="K151" s="9">
        <v>0.3381037567084079</v>
      </c>
      <c r="L151" s="9">
        <v>0.37655417406749553</v>
      </c>
      <c r="M151">
        <v>126</v>
      </c>
      <c r="N151">
        <v>129</v>
      </c>
      <c r="O151">
        <v>103</v>
      </c>
      <c r="P151">
        <v>53</v>
      </c>
      <c r="Q151">
        <v>-8</v>
      </c>
      <c r="R151">
        <v>17</v>
      </c>
      <c r="S151" s="10">
        <v>334.79887635452496</v>
      </c>
      <c r="T151" s="11">
        <v>0.1565691185671328</v>
      </c>
      <c r="U151" s="12">
        <v>126</v>
      </c>
      <c r="V151" s="12">
        <v>129</v>
      </c>
      <c r="W151" s="12">
        <v>103</v>
      </c>
      <c r="X151" s="13" t="s">
        <v>928</v>
      </c>
      <c r="Y151" s="11" t="s">
        <v>633</v>
      </c>
      <c r="Z151">
        <v>19.3</v>
      </c>
      <c r="AA151">
        <v>21.1</v>
      </c>
      <c r="AB151">
        <v>15.9</v>
      </c>
      <c r="AC151" s="9">
        <v>0.3428063943161634</v>
      </c>
      <c r="AD151" s="9">
        <v>0.3747779751332149</v>
      </c>
      <c r="AE151">
        <v>130</v>
      </c>
      <c r="AF151">
        <v>128</v>
      </c>
      <c r="AG151">
        <v>104</v>
      </c>
      <c r="AH151">
        <v>53</v>
      </c>
      <c r="AI151">
        <v>-4</v>
      </c>
      <c r="AJ151">
        <v>16</v>
      </c>
      <c r="AK151" s="14">
        <v>345.9637565320735</v>
      </c>
      <c r="AL151" s="11">
        <v>0.13743685418725535</v>
      </c>
      <c r="AM151" s="12">
        <v>130</v>
      </c>
      <c r="AN151" s="12">
        <v>128</v>
      </c>
      <c r="AO151" s="12">
        <v>104</v>
      </c>
      <c r="AP151" s="13" t="s">
        <v>929</v>
      </c>
      <c r="AQ151" s="11" t="s">
        <v>633</v>
      </c>
    </row>
    <row r="152" spans="1:43" ht="13.5">
      <c r="A152">
        <v>150</v>
      </c>
      <c r="B152" s="1" t="s">
        <v>579</v>
      </c>
      <c r="C152" s="1" t="s">
        <v>155</v>
      </c>
      <c r="E152">
        <v>169</v>
      </c>
      <c r="F152">
        <v>176</v>
      </c>
      <c r="G152">
        <v>126</v>
      </c>
      <c r="H152">
        <v>36</v>
      </c>
      <c r="I152">
        <v>40.6</v>
      </c>
      <c r="J152">
        <v>26.2</v>
      </c>
      <c r="K152" s="9">
        <v>0.3501945525291829</v>
      </c>
      <c r="L152" s="9">
        <v>0.39842983316977426</v>
      </c>
      <c r="M152">
        <v>172</v>
      </c>
      <c r="N152">
        <v>174</v>
      </c>
      <c r="O152">
        <v>128</v>
      </c>
      <c r="P152">
        <v>70</v>
      </c>
      <c r="Q152">
        <v>-10</v>
      </c>
      <c r="R152">
        <v>28</v>
      </c>
      <c r="S152" s="10">
        <v>340.3461759419467</v>
      </c>
      <c r="T152" s="11">
        <v>0.24776781245530843</v>
      </c>
      <c r="U152" s="12">
        <v>172</v>
      </c>
      <c r="V152" s="12">
        <v>174</v>
      </c>
      <c r="W152" s="12">
        <v>128</v>
      </c>
      <c r="X152" s="13" t="s">
        <v>930</v>
      </c>
      <c r="Y152" s="11" t="s">
        <v>633</v>
      </c>
      <c r="Z152">
        <v>36.3</v>
      </c>
      <c r="AA152">
        <v>39.7</v>
      </c>
      <c r="AB152">
        <v>25.9</v>
      </c>
      <c r="AC152" s="9">
        <v>0.35623159960745826</v>
      </c>
      <c r="AD152" s="9">
        <v>0.38959764474975467</v>
      </c>
      <c r="AE152">
        <v>177</v>
      </c>
      <c r="AF152">
        <v>170</v>
      </c>
      <c r="AG152">
        <v>128</v>
      </c>
      <c r="AH152">
        <v>69</v>
      </c>
      <c r="AI152">
        <v>-5</v>
      </c>
      <c r="AJ152">
        <v>27</v>
      </c>
      <c r="AK152" s="14">
        <v>349.50852298766836</v>
      </c>
      <c r="AL152" s="11">
        <v>0.2288255036290997</v>
      </c>
      <c r="AM152" s="12">
        <v>177</v>
      </c>
      <c r="AN152" s="12">
        <v>170</v>
      </c>
      <c r="AO152" s="12">
        <v>128</v>
      </c>
      <c r="AP152" s="13" t="s">
        <v>931</v>
      </c>
      <c r="AQ152" s="11" t="s">
        <v>633</v>
      </c>
    </row>
    <row r="153" spans="1:43" ht="13.5">
      <c r="A153">
        <v>151</v>
      </c>
      <c r="B153" s="1" t="s">
        <v>579</v>
      </c>
      <c r="C153" s="1" t="s">
        <v>156</v>
      </c>
      <c r="E153">
        <v>106</v>
      </c>
      <c r="F153">
        <v>106</v>
      </c>
      <c r="G153">
        <v>97</v>
      </c>
      <c r="H153">
        <v>12.9</v>
      </c>
      <c r="I153">
        <v>13.8</v>
      </c>
      <c r="J153">
        <v>13.2</v>
      </c>
      <c r="K153" s="9">
        <v>0.3233082706766917</v>
      </c>
      <c r="L153" s="9">
        <v>0.344139650872818</v>
      </c>
      <c r="M153">
        <v>105</v>
      </c>
      <c r="N153">
        <v>104</v>
      </c>
      <c r="O153">
        <v>97</v>
      </c>
      <c r="P153">
        <v>44</v>
      </c>
      <c r="Q153">
        <v>-2</v>
      </c>
      <c r="R153">
        <v>5</v>
      </c>
      <c r="S153" s="10">
        <v>338.1985905136482</v>
      </c>
      <c r="T153" s="11">
        <v>0.04487637339278753</v>
      </c>
      <c r="U153" s="12">
        <v>105</v>
      </c>
      <c r="V153" s="12">
        <v>104</v>
      </c>
      <c r="W153" s="12">
        <v>97</v>
      </c>
      <c r="X153" s="13" t="s">
        <v>932</v>
      </c>
      <c r="Y153" s="11" t="s">
        <v>633</v>
      </c>
      <c r="Z153">
        <v>13.1</v>
      </c>
      <c r="AA153">
        <v>13.8</v>
      </c>
      <c r="AB153">
        <v>13.2</v>
      </c>
      <c r="AC153" s="9">
        <v>0.3266832917705736</v>
      </c>
      <c r="AD153" s="9">
        <v>0.344139650872818</v>
      </c>
      <c r="AE153">
        <v>107</v>
      </c>
      <c r="AF153">
        <v>104</v>
      </c>
      <c r="AG153">
        <v>97</v>
      </c>
      <c r="AH153">
        <v>44</v>
      </c>
      <c r="AI153">
        <v>0</v>
      </c>
      <c r="AJ153">
        <v>5</v>
      </c>
      <c r="AK153" s="14">
        <v>0</v>
      </c>
      <c r="AL153" s="11">
        <v>0.041666666666666664</v>
      </c>
      <c r="AM153" s="12">
        <v>107</v>
      </c>
      <c r="AN153" s="12">
        <v>104</v>
      </c>
      <c r="AO153" s="12">
        <v>97</v>
      </c>
      <c r="AP153" s="13" t="s">
        <v>933</v>
      </c>
      <c r="AQ153" s="11" t="s">
        <v>633</v>
      </c>
    </row>
    <row r="154" spans="1:43" ht="13.5">
      <c r="A154">
        <v>152</v>
      </c>
      <c r="B154" s="1" t="s">
        <v>579</v>
      </c>
      <c r="C154" s="1" t="s">
        <v>157</v>
      </c>
      <c r="E154">
        <v>129</v>
      </c>
      <c r="F154">
        <v>131</v>
      </c>
      <c r="G154">
        <v>120</v>
      </c>
      <c r="H154">
        <v>20.5</v>
      </c>
      <c r="I154">
        <v>22.2</v>
      </c>
      <c r="J154">
        <v>20.8</v>
      </c>
      <c r="K154" s="9">
        <v>0.3228346456692913</v>
      </c>
      <c r="L154" s="9">
        <v>0.3474178403755869</v>
      </c>
      <c r="M154">
        <v>129</v>
      </c>
      <c r="N154">
        <v>131</v>
      </c>
      <c r="O154">
        <v>119</v>
      </c>
      <c r="P154">
        <v>54</v>
      </c>
      <c r="Q154">
        <v>-3</v>
      </c>
      <c r="R154">
        <v>7</v>
      </c>
      <c r="S154" s="10">
        <v>336.8014094863518</v>
      </c>
      <c r="T154" s="11">
        <v>0.06346477588219925</v>
      </c>
      <c r="U154" s="12">
        <v>129</v>
      </c>
      <c r="V154" s="12">
        <v>131</v>
      </c>
      <c r="W154" s="12">
        <v>119</v>
      </c>
      <c r="X154" s="13" t="s">
        <v>934</v>
      </c>
      <c r="Y154" s="11" t="s">
        <v>633</v>
      </c>
      <c r="Z154">
        <v>20.8</v>
      </c>
      <c r="AA154">
        <v>22.2</v>
      </c>
      <c r="AB154">
        <v>20.9</v>
      </c>
      <c r="AC154" s="9">
        <v>0.3255086071987481</v>
      </c>
      <c r="AD154" s="9">
        <v>0.3474178403755869</v>
      </c>
      <c r="AE154">
        <v>131</v>
      </c>
      <c r="AF154">
        <v>130</v>
      </c>
      <c r="AG154">
        <v>121</v>
      </c>
      <c r="AH154">
        <v>54</v>
      </c>
      <c r="AI154">
        <v>-1</v>
      </c>
      <c r="AJ154">
        <v>6</v>
      </c>
      <c r="AK154" s="14">
        <v>350.5376777919744</v>
      </c>
      <c r="AL154" s="11">
        <v>0.05068968775248516</v>
      </c>
      <c r="AM154" s="12">
        <v>131</v>
      </c>
      <c r="AN154" s="12">
        <v>130</v>
      </c>
      <c r="AO154" s="12">
        <v>121</v>
      </c>
      <c r="AP154" s="13" t="s">
        <v>935</v>
      </c>
      <c r="AQ154" s="11" t="s">
        <v>633</v>
      </c>
    </row>
    <row r="155" spans="1:43" ht="13.5">
      <c r="A155">
        <v>153</v>
      </c>
      <c r="B155" s="1" t="s">
        <v>579</v>
      </c>
      <c r="C155" s="1" t="s">
        <v>158</v>
      </c>
      <c r="E155">
        <v>157</v>
      </c>
      <c r="F155">
        <v>157</v>
      </c>
      <c r="G155">
        <v>138</v>
      </c>
      <c r="H155">
        <v>30.1</v>
      </c>
      <c r="I155">
        <v>32.5</v>
      </c>
      <c r="J155">
        <v>28.7</v>
      </c>
      <c r="K155" s="9">
        <v>0.32968236582694416</v>
      </c>
      <c r="L155" s="9">
        <v>0.35287730727470146</v>
      </c>
      <c r="M155">
        <v>156</v>
      </c>
      <c r="N155">
        <v>155</v>
      </c>
      <c r="O155">
        <v>138</v>
      </c>
      <c r="P155">
        <v>64</v>
      </c>
      <c r="Q155">
        <v>-4</v>
      </c>
      <c r="R155">
        <v>11</v>
      </c>
      <c r="S155" s="10">
        <v>340.01689347810003</v>
      </c>
      <c r="T155" s="11">
        <v>0.09753916592266355</v>
      </c>
      <c r="U155" s="12">
        <v>156</v>
      </c>
      <c r="V155" s="12">
        <v>155</v>
      </c>
      <c r="W155" s="12">
        <v>138</v>
      </c>
      <c r="X155" s="13" t="s">
        <v>936</v>
      </c>
      <c r="Y155" s="11" t="s">
        <v>633</v>
      </c>
      <c r="Z155">
        <v>30.7</v>
      </c>
      <c r="AA155">
        <v>32.6</v>
      </c>
      <c r="AB155">
        <v>28.8</v>
      </c>
      <c r="AC155" s="9">
        <v>0.33333333333333337</v>
      </c>
      <c r="AD155" s="9">
        <v>0.35396308360477746</v>
      </c>
      <c r="AE155">
        <v>160</v>
      </c>
      <c r="AF155">
        <v>154</v>
      </c>
      <c r="AG155">
        <v>139</v>
      </c>
      <c r="AH155">
        <v>64</v>
      </c>
      <c r="AI155">
        <v>-1</v>
      </c>
      <c r="AJ155">
        <v>10</v>
      </c>
      <c r="AK155" s="14">
        <v>354.28940686250036</v>
      </c>
      <c r="AL155" s="11">
        <v>0.08374896350934075</v>
      </c>
      <c r="AM155" s="12">
        <v>160</v>
      </c>
      <c r="AN155" s="12">
        <v>154</v>
      </c>
      <c r="AO155" s="12">
        <v>139</v>
      </c>
      <c r="AP155" s="13" t="s">
        <v>937</v>
      </c>
      <c r="AQ155" s="11" t="s">
        <v>633</v>
      </c>
    </row>
    <row r="156" spans="1:43" ht="13.5">
      <c r="A156">
        <v>154</v>
      </c>
      <c r="B156" s="1" t="s">
        <v>579</v>
      </c>
      <c r="C156" s="1" t="s">
        <v>159</v>
      </c>
      <c r="E156">
        <v>91</v>
      </c>
      <c r="F156">
        <v>91</v>
      </c>
      <c r="G156">
        <v>90</v>
      </c>
      <c r="H156">
        <v>9.5</v>
      </c>
      <c r="I156">
        <v>10</v>
      </c>
      <c r="J156">
        <v>10.9</v>
      </c>
      <c r="K156" s="9">
        <v>0.3125</v>
      </c>
      <c r="L156" s="9">
        <v>0.3236245954692557</v>
      </c>
      <c r="M156">
        <v>89</v>
      </c>
      <c r="N156">
        <v>89</v>
      </c>
      <c r="O156">
        <v>89</v>
      </c>
      <c r="P156">
        <v>38</v>
      </c>
      <c r="Q156">
        <v>0</v>
      </c>
      <c r="R156">
        <v>0</v>
      </c>
      <c r="S156" s="10">
        <v>0</v>
      </c>
      <c r="T156" s="11">
        <v>0</v>
      </c>
      <c r="U156" s="12">
        <v>89</v>
      </c>
      <c r="V156" s="12">
        <v>89</v>
      </c>
      <c r="W156" s="12">
        <v>89</v>
      </c>
      <c r="X156" s="13" t="s">
        <v>938</v>
      </c>
      <c r="Y156" s="11" t="s">
        <v>633</v>
      </c>
      <c r="Z156">
        <v>9.6</v>
      </c>
      <c r="AA156">
        <v>10.1</v>
      </c>
      <c r="AB156">
        <v>11.2</v>
      </c>
      <c r="AC156" s="9">
        <v>0.31067961165048547</v>
      </c>
      <c r="AD156" s="9">
        <v>0.3268608414239482</v>
      </c>
      <c r="AE156">
        <v>89</v>
      </c>
      <c r="AF156">
        <v>89</v>
      </c>
      <c r="AG156">
        <v>91</v>
      </c>
      <c r="AH156">
        <v>38</v>
      </c>
      <c r="AI156">
        <v>0</v>
      </c>
      <c r="AJ156">
        <v>-1</v>
      </c>
      <c r="AK156" s="14">
        <v>180</v>
      </c>
      <c r="AL156" s="11">
        <v>0.008333333333333333</v>
      </c>
      <c r="AM156" s="12">
        <v>89</v>
      </c>
      <c r="AN156" s="12">
        <v>89</v>
      </c>
      <c r="AO156" s="12">
        <v>91</v>
      </c>
      <c r="AP156" s="13" t="s">
        <v>939</v>
      </c>
      <c r="AQ156" s="11" t="s">
        <v>633</v>
      </c>
    </row>
    <row r="157" spans="1:43" ht="13.5">
      <c r="A157">
        <v>155</v>
      </c>
      <c r="B157" s="1" t="s">
        <v>579</v>
      </c>
      <c r="C157" s="1" t="s">
        <v>160</v>
      </c>
      <c r="E157">
        <v>125</v>
      </c>
      <c r="F157">
        <v>125</v>
      </c>
      <c r="G157">
        <v>121</v>
      </c>
      <c r="H157">
        <v>18.8</v>
      </c>
      <c r="I157">
        <v>20.1</v>
      </c>
      <c r="J157">
        <v>20.8</v>
      </c>
      <c r="K157" s="9">
        <v>0.3149078726968174</v>
      </c>
      <c r="L157" s="9">
        <v>0.33724832214765105</v>
      </c>
      <c r="M157">
        <v>123</v>
      </c>
      <c r="N157">
        <v>125</v>
      </c>
      <c r="O157">
        <v>120</v>
      </c>
      <c r="P157">
        <v>52</v>
      </c>
      <c r="Q157">
        <v>-2</v>
      </c>
      <c r="R157">
        <v>2</v>
      </c>
      <c r="S157" s="10">
        <v>315</v>
      </c>
      <c r="T157" s="11">
        <v>0.023570226039551587</v>
      </c>
      <c r="U157" s="12">
        <v>123</v>
      </c>
      <c r="V157" s="12">
        <v>125</v>
      </c>
      <c r="W157" s="12">
        <v>120</v>
      </c>
      <c r="X157" s="13" t="s">
        <v>940</v>
      </c>
      <c r="Y157" s="11" t="s">
        <v>633</v>
      </c>
      <c r="Z157">
        <v>18.9</v>
      </c>
      <c r="AA157">
        <v>20</v>
      </c>
      <c r="AB157">
        <v>20.7</v>
      </c>
      <c r="AC157" s="9">
        <v>0.31711409395973156</v>
      </c>
      <c r="AD157" s="9">
        <v>0.33557046979865773</v>
      </c>
      <c r="AE157">
        <v>124</v>
      </c>
      <c r="AF157">
        <v>124</v>
      </c>
      <c r="AG157">
        <v>121</v>
      </c>
      <c r="AH157">
        <v>52</v>
      </c>
      <c r="AI157">
        <v>0</v>
      </c>
      <c r="AJ157">
        <v>2</v>
      </c>
      <c r="AK157" s="14">
        <v>0</v>
      </c>
      <c r="AL157" s="11">
        <v>0.016666666666666666</v>
      </c>
      <c r="AM157" s="12">
        <v>124</v>
      </c>
      <c r="AN157" s="12">
        <v>124</v>
      </c>
      <c r="AO157" s="12">
        <v>121</v>
      </c>
      <c r="AP157" s="13" t="s">
        <v>941</v>
      </c>
      <c r="AQ157" s="11" t="s">
        <v>633</v>
      </c>
    </row>
    <row r="158" spans="1:43" ht="13.5">
      <c r="A158">
        <v>156</v>
      </c>
      <c r="B158" s="1" t="s">
        <v>579</v>
      </c>
      <c r="C158" s="1" t="s">
        <v>161</v>
      </c>
      <c r="E158">
        <v>153</v>
      </c>
      <c r="F158">
        <v>153</v>
      </c>
      <c r="G158">
        <v>149</v>
      </c>
      <c r="H158">
        <v>29.4</v>
      </c>
      <c r="I158">
        <v>31.4</v>
      </c>
      <c r="J158">
        <v>32.7</v>
      </c>
      <c r="K158" s="9">
        <v>0.31443850267379675</v>
      </c>
      <c r="L158" s="9">
        <v>0.3333333333333333</v>
      </c>
      <c r="M158">
        <v>150</v>
      </c>
      <c r="N158">
        <v>153</v>
      </c>
      <c r="O158">
        <v>148</v>
      </c>
      <c r="P158">
        <v>63</v>
      </c>
      <c r="Q158">
        <v>-2</v>
      </c>
      <c r="R158">
        <v>2</v>
      </c>
      <c r="S158" s="10">
        <v>315</v>
      </c>
      <c r="T158" s="11">
        <v>0.023570226039551587</v>
      </c>
      <c r="U158" s="12">
        <v>150</v>
      </c>
      <c r="V158" s="12">
        <v>153</v>
      </c>
      <c r="W158" s="12">
        <v>148</v>
      </c>
      <c r="X158" s="13" t="s">
        <v>942</v>
      </c>
      <c r="Y158" s="11" t="s">
        <v>633</v>
      </c>
      <c r="Z158">
        <v>29.8</v>
      </c>
      <c r="AA158">
        <v>31.6</v>
      </c>
      <c r="AB158">
        <v>32.8</v>
      </c>
      <c r="AC158" s="9">
        <v>0.31634819532908703</v>
      </c>
      <c r="AD158" s="9">
        <v>0.3354564755838641</v>
      </c>
      <c r="AE158">
        <v>153</v>
      </c>
      <c r="AF158">
        <v>153</v>
      </c>
      <c r="AG158">
        <v>150</v>
      </c>
      <c r="AH158">
        <v>63</v>
      </c>
      <c r="AI158">
        <v>-1</v>
      </c>
      <c r="AJ158">
        <v>2</v>
      </c>
      <c r="AK158" s="14">
        <v>333.434948822922</v>
      </c>
      <c r="AL158" s="11">
        <v>0.018633899812498248</v>
      </c>
      <c r="AM158" s="12">
        <v>153</v>
      </c>
      <c r="AN158" s="12">
        <v>153</v>
      </c>
      <c r="AO158" s="12">
        <v>150</v>
      </c>
      <c r="AP158" s="13" t="s">
        <v>943</v>
      </c>
      <c r="AQ158" s="11" t="s">
        <v>633</v>
      </c>
    </row>
    <row r="159" spans="1:43" ht="13.5">
      <c r="A159">
        <v>157</v>
      </c>
      <c r="B159" s="1" t="s">
        <v>579</v>
      </c>
      <c r="C159" s="1" t="s">
        <v>162</v>
      </c>
      <c r="E159">
        <v>169</v>
      </c>
      <c r="F159">
        <v>172</v>
      </c>
      <c r="G159">
        <v>170</v>
      </c>
      <c r="H159">
        <v>38.3</v>
      </c>
      <c r="I159">
        <v>41.1</v>
      </c>
      <c r="J159">
        <v>44.9</v>
      </c>
      <c r="K159" s="9">
        <v>0.3081255028157682</v>
      </c>
      <c r="L159" s="9">
        <v>0.3322554567502021</v>
      </c>
      <c r="M159">
        <v>167</v>
      </c>
      <c r="N159">
        <v>173</v>
      </c>
      <c r="O159">
        <v>172</v>
      </c>
      <c r="P159">
        <v>70</v>
      </c>
      <c r="Q159">
        <v>-3</v>
      </c>
      <c r="R159">
        <v>0</v>
      </c>
      <c r="S159" s="10">
        <v>135</v>
      </c>
      <c r="T159" s="11">
        <v>0.025</v>
      </c>
      <c r="U159" s="12">
        <v>167</v>
      </c>
      <c r="V159" s="12">
        <v>173</v>
      </c>
      <c r="W159" s="12">
        <v>172</v>
      </c>
      <c r="X159" s="13" t="s">
        <v>944</v>
      </c>
      <c r="Y159" s="11" t="s">
        <v>633</v>
      </c>
      <c r="Z159">
        <v>38.3</v>
      </c>
      <c r="AA159">
        <v>41</v>
      </c>
      <c r="AB159">
        <v>44.4</v>
      </c>
      <c r="AC159" s="9">
        <v>0.30962004850444624</v>
      </c>
      <c r="AD159" s="9">
        <v>0.3314470493128537</v>
      </c>
      <c r="AE159">
        <v>168</v>
      </c>
      <c r="AF159">
        <v>173</v>
      </c>
      <c r="AG159">
        <v>172</v>
      </c>
      <c r="AH159">
        <v>70</v>
      </c>
      <c r="AI159">
        <v>-2</v>
      </c>
      <c r="AJ159">
        <v>-1</v>
      </c>
      <c r="AK159" s="14">
        <v>243.434948822922</v>
      </c>
      <c r="AL159" s="11">
        <v>0.018633899812498248</v>
      </c>
      <c r="AM159" s="12">
        <v>168</v>
      </c>
      <c r="AN159" s="12">
        <v>173</v>
      </c>
      <c r="AO159" s="12">
        <v>172</v>
      </c>
      <c r="AP159" s="13" t="s">
        <v>945</v>
      </c>
      <c r="AQ159" s="11" t="s">
        <v>633</v>
      </c>
    </row>
    <row r="160" spans="1:43" ht="13.5">
      <c r="A160">
        <v>158</v>
      </c>
      <c r="B160" s="1" t="s">
        <v>580</v>
      </c>
      <c r="C160" s="1" t="s">
        <v>163</v>
      </c>
      <c r="E160">
        <v>116</v>
      </c>
      <c r="F160">
        <v>76</v>
      </c>
      <c r="G160">
        <v>61</v>
      </c>
      <c r="H160">
        <v>11</v>
      </c>
      <c r="I160">
        <v>9.5</v>
      </c>
      <c r="J160">
        <v>5.5</v>
      </c>
      <c r="K160" s="9">
        <v>0.4230769230769231</v>
      </c>
      <c r="L160" s="9">
        <v>0.37401574803149606</v>
      </c>
      <c r="M160">
        <v>119</v>
      </c>
      <c r="N160">
        <v>77</v>
      </c>
      <c r="O160">
        <v>60</v>
      </c>
      <c r="P160">
        <v>37</v>
      </c>
      <c r="Q160">
        <v>19</v>
      </c>
      <c r="R160">
        <v>21</v>
      </c>
      <c r="S160" s="10">
        <v>42.13759477388825</v>
      </c>
      <c r="T160" s="11">
        <v>0.23599670430843828</v>
      </c>
      <c r="U160" s="12">
        <v>119</v>
      </c>
      <c r="V160" s="12">
        <v>77</v>
      </c>
      <c r="W160" s="12">
        <v>60</v>
      </c>
      <c r="X160" s="13" t="s">
        <v>946</v>
      </c>
      <c r="Y160" s="11" t="s">
        <v>633</v>
      </c>
      <c r="Z160">
        <v>10.8</v>
      </c>
      <c r="AA160">
        <v>9.1</v>
      </c>
      <c r="AB160">
        <v>5.5</v>
      </c>
      <c r="AC160" s="9">
        <v>0.42519685039370086</v>
      </c>
      <c r="AD160" s="9">
        <v>0.3582677165354331</v>
      </c>
      <c r="AE160">
        <v>118</v>
      </c>
      <c r="AF160">
        <v>74</v>
      </c>
      <c r="AG160">
        <v>61</v>
      </c>
      <c r="AH160">
        <v>36</v>
      </c>
      <c r="AI160">
        <v>21</v>
      </c>
      <c r="AJ160">
        <v>19</v>
      </c>
      <c r="AK160" s="14">
        <v>47.862405226111754</v>
      </c>
      <c r="AL160" s="11">
        <v>0.23599670430843828</v>
      </c>
      <c r="AM160" s="12">
        <v>118</v>
      </c>
      <c r="AN160" s="12">
        <v>74</v>
      </c>
      <c r="AO160" s="12">
        <v>61</v>
      </c>
      <c r="AP160" s="13" t="s">
        <v>947</v>
      </c>
      <c r="AQ160" s="11" t="s">
        <v>633</v>
      </c>
    </row>
    <row r="161" spans="1:43" ht="13.5">
      <c r="A161">
        <v>159</v>
      </c>
      <c r="B161" s="1" t="s">
        <v>580</v>
      </c>
      <c r="C161" s="1" t="s">
        <v>164</v>
      </c>
      <c r="E161">
        <v>166</v>
      </c>
      <c r="F161">
        <v>104</v>
      </c>
      <c r="G161">
        <v>74</v>
      </c>
      <c r="H161">
        <v>22.9</v>
      </c>
      <c r="I161">
        <v>19.4</v>
      </c>
      <c r="J161">
        <v>8.5</v>
      </c>
      <c r="K161" s="9">
        <v>0.4507874015748031</v>
      </c>
      <c r="L161" s="9">
        <v>0.38492063492063494</v>
      </c>
      <c r="M161">
        <v>170</v>
      </c>
      <c r="N161">
        <v>106</v>
      </c>
      <c r="O161">
        <v>71</v>
      </c>
      <c r="P161">
        <v>51</v>
      </c>
      <c r="Q161">
        <v>26</v>
      </c>
      <c r="R161">
        <v>36</v>
      </c>
      <c r="S161" s="10">
        <v>35.83765295427829</v>
      </c>
      <c r="T161" s="11">
        <v>0.37006005518624197</v>
      </c>
      <c r="U161" s="12">
        <v>170</v>
      </c>
      <c r="V161" s="12">
        <v>106</v>
      </c>
      <c r="W161" s="12">
        <v>71</v>
      </c>
      <c r="X161" s="13" t="s">
        <v>948</v>
      </c>
      <c r="Y161" s="11" t="s">
        <v>633</v>
      </c>
      <c r="Z161">
        <v>22.7</v>
      </c>
      <c r="AA161">
        <v>18.9</v>
      </c>
      <c r="AB161">
        <v>8.8</v>
      </c>
      <c r="AC161" s="9">
        <v>0.45039682539682546</v>
      </c>
      <c r="AD161" s="9">
        <v>0.375</v>
      </c>
      <c r="AE161">
        <v>170</v>
      </c>
      <c r="AF161">
        <v>104</v>
      </c>
      <c r="AG161">
        <v>74</v>
      </c>
      <c r="AH161">
        <v>51</v>
      </c>
      <c r="AI161">
        <v>28</v>
      </c>
      <c r="AJ161">
        <v>33</v>
      </c>
      <c r="AK161" s="14">
        <v>40.3141001604973</v>
      </c>
      <c r="AL161" s="11">
        <v>0.36065141680637336</v>
      </c>
      <c r="AM161" s="12">
        <v>170</v>
      </c>
      <c r="AN161" s="12">
        <v>104</v>
      </c>
      <c r="AO161" s="12">
        <v>74</v>
      </c>
      <c r="AP161" s="13" t="s">
        <v>949</v>
      </c>
      <c r="AQ161" s="11" t="s">
        <v>633</v>
      </c>
    </row>
    <row r="162" spans="1:43" ht="13.5">
      <c r="A162">
        <v>160</v>
      </c>
      <c r="B162" s="1" t="s">
        <v>580</v>
      </c>
      <c r="C162" s="1" t="s">
        <v>165</v>
      </c>
      <c r="E162">
        <v>187</v>
      </c>
      <c r="F162">
        <v>121</v>
      </c>
      <c r="G162">
        <v>81</v>
      </c>
      <c r="H162">
        <v>30.6</v>
      </c>
      <c r="I162">
        <v>26.5</v>
      </c>
      <c r="J162">
        <v>11.3</v>
      </c>
      <c r="K162" s="9">
        <v>0.4473684210526316</v>
      </c>
      <c r="L162" s="9">
        <v>0.39552238805970147</v>
      </c>
      <c r="M162">
        <v>192</v>
      </c>
      <c r="N162">
        <v>125</v>
      </c>
      <c r="O162">
        <v>81</v>
      </c>
      <c r="P162">
        <v>59</v>
      </c>
      <c r="Q162">
        <v>26</v>
      </c>
      <c r="R162">
        <v>41</v>
      </c>
      <c r="S162" s="10">
        <v>32.38067770656923</v>
      </c>
      <c r="T162" s="11">
        <v>0.40457453646461183</v>
      </c>
      <c r="U162" s="12">
        <v>192</v>
      </c>
      <c r="V162" s="12">
        <v>125</v>
      </c>
      <c r="W162" s="12">
        <v>81</v>
      </c>
      <c r="X162" s="13" t="s">
        <v>950</v>
      </c>
      <c r="Y162" s="11" t="s">
        <v>633</v>
      </c>
      <c r="Z162">
        <v>30.1</v>
      </c>
      <c r="AA162">
        <v>25.6</v>
      </c>
      <c r="AB162">
        <v>11.3</v>
      </c>
      <c r="AC162" s="9">
        <v>0.4492537313432836</v>
      </c>
      <c r="AD162" s="9">
        <v>0.382089552238806</v>
      </c>
      <c r="AE162">
        <v>192</v>
      </c>
      <c r="AF162">
        <v>121</v>
      </c>
      <c r="AG162">
        <v>82</v>
      </c>
      <c r="AH162">
        <v>58</v>
      </c>
      <c r="AI162">
        <v>28</v>
      </c>
      <c r="AJ162">
        <v>39</v>
      </c>
      <c r="AK162" s="14">
        <v>35.67640822186198</v>
      </c>
      <c r="AL162" s="11">
        <v>0.40008679613859344</v>
      </c>
      <c r="AM162" s="12">
        <v>192</v>
      </c>
      <c r="AN162" s="12">
        <v>121</v>
      </c>
      <c r="AO162" s="12">
        <v>82</v>
      </c>
      <c r="AP162" s="13" t="s">
        <v>951</v>
      </c>
      <c r="AQ162" s="11" t="s">
        <v>633</v>
      </c>
    </row>
    <row r="163" spans="1:43" ht="13.5">
      <c r="A163">
        <v>161</v>
      </c>
      <c r="B163" s="1" t="s">
        <v>580</v>
      </c>
      <c r="C163" s="1" t="s">
        <v>166</v>
      </c>
      <c r="E163">
        <v>218</v>
      </c>
      <c r="F163">
        <v>139</v>
      </c>
      <c r="G163">
        <v>94</v>
      </c>
      <c r="H163">
        <v>42</v>
      </c>
      <c r="I163">
        <v>35.6</v>
      </c>
      <c r="J163">
        <v>15.2</v>
      </c>
      <c r="K163" s="9">
        <v>0.4525862068965517</v>
      </c>
      <c r="L163" s="9">
        <v>0.39207048458149785</v>
      </c>
      <c r="M163">
        <v>223</v>
      </c>
      <c r="N163">
        <v>141</v>
      </c>
      <c r="O163">
        <v>94</v>
      </c>
      <c r="P163">
        <v>66</v>
      </c>
      <c r="Q163">
        <v>32</v>
      </c>
      <c r="R163">
        <v>46</v>
      </c>
      <c r="S163" s="10">
        <v>34.824489156956794</v>
      </c>
      <c r="T163" s="11">
        <v>0.46696419087073</v>
      </c>
      <c r="U163" s="12">
        <v>223</v>
      </c>
      <c r="V163" s="12">
        <v>141</v>
      </c>
      <c r="W163" s="12">
        <v>94</v>
      </c>
      <c r="X163" s="13" t="s">
        <v>952</v>
      </c>
      <c r="Y163" s="11" t="s">
        <v>633</v>
      </c>
      <c r="Z163">
        <v>41.2</v>
      </c>
      <c r="AA163">
        <v>34.3</v>
      </c>
      <c r="AB163">
        <v>15.3</v>
      </c>
      <c r="AC163" s="9">
        <v>0.4537444933920705</v>
      </c>
      <c r="AD163" s="9">
        <v>0.3777533039647577</v>
      </c>
      <c r="AE163">
        <v>222</v>
      </c>
      <c r="AF163">
        <v>137</v>
      </c>
      <c r="AG163">
        <v>96</v>
      </c>
      <c r="AH163">
        <v>65</v>
      </c>
      <c r="AI163">
        <v>34</v>
      </c>
      <c r="AJ163">
        <v>43</v>
      </c>
      <c r="AK163" s="14">
        <v>38.33334010909863</v>
      </c>
      <c r="AL163" s="11">
        <v>0.4568156691221915</v>
      </c>
      <c r="AM163" s="12">
        <v>222</v>
      </c>
      <c r="AN163" s="12">
        <v>137</v>
      </c>
      <c r="AO163" s="12">
        <v>96</v>
      </c>
      <c r="AP163" s="13" t="s">
        <v>953</v>
      </c>
      <c r="AQ163" s="11" t="s">
        <v>633</v>
      </c>
    </row>
    <row r="164" spans="1:43" ht="13.5">
      <c r="A164">
        <v>162</v>
      </c>
      <c r="B164" s="1" t="s">
        <v>580</v>
      </c>
      <c r="C164" s="1" t="s">
        <v>167</v>
      </c>
      <c r="E164">
        <v>242</v>
      </c>
      <c r="F164">
        <v>171</v>
      </c>
      <c r="G164">
        <v>129</v>
      </c>
      <c r="H164">
        <v>57.9</v>
      </c>
      <c r="I164">
        <v>51.8</v>
      </c>
      <c r="J164">
        <v>27.9</v>
      </c>
      <c r="K164" s="9">
        <v>0.42078488372093026</v>
      </c>
      <c r="L164" s="9">
        <v>0.3817243920412675</v>
      </c>
      <c r="M164">
        <v>248</v>
      </c>
      <c r="N164">
        <v>174</v>
      </c>
      <c r="O164">
        <v>130</v>
      </c>
      <c r="P164">
        <v>77</v>
      </c>
      <c r="Q164">
        <v>27</v>
      </c>
      <c r="R164">
        <v>40</v>
      </c>
      <c r="S164" s="10">
        <v>34.01934998982646</v>
      </c>
      <c r="T164" s="11">
        <v>0.4021642837337885</v>
      </c>
      <c r="U164" s="12">
        <v>248</v>
      </c>
      <c r="V164" s="12">
        <v>174</v>
      </c>
      <c r="W164" s="12">
        <v>130</v>
      </c>
      <c r="X164" s="13" t="s">
        <v>954</v>
      </c>
      <c r="Y164" s="11" t="s">
        <v>633</v>
      </c>
      <c r="Z164">
        <v>57.3</v>
      </c>
      <c r="AA164">
        <v>50.3</v>
      </c>
      <c r="AB164">
        <v>28.1</v>
      </c>
      <c r="AC164" s="9">
        <v>0.4222549742078114</v>
      </c>
      <c r="AD164" s="9">
        <v>0.37067059690493737</v>
      </c>
      <c r="AE164">
        <v>249</v>
      </c>
      <c r="AF164">
        <v>169</v>
      </c>
      <c r="AG164">
        <v>132</v>
      </c>
      <c r="AH164">
        <v>76</v>
      </c>
      <c r="AI164">
        <v>30</v>
      </c>
      <c r="AJ164">
        <v>37</v>
      </c>
      <c r="AK164" s="14">
        <v>39.03551289874689</v>
      </c>
      <c r="AL164" s="11">
        <v>0.39695017879381844</v>
      </c>
      <c r="AM164" s="12">
        <v>249</v>
      </c>
      <c r="AN164" s="12">
        <v>169</v>
      </c>
      <c r="AO164" s="12">
        <v>132</v>
      </c>
      <c r="AP164" s="13" t="s">
        <v>955</v>
      </c>
      <c r="AQ164" s="11" t="s">
        <v>633</v>
      </c>
    </row>
    <row r="165" spans="1:43" ht="13.5">
      <c r="A165">
        <v>163</v>
      </c>
      <c r="B165" s="1" t="s">
        <v>580</v>
      </c>
      <c r="C165" s="1" t="s">
        <v>168</v>
      </c>
      <c r="E165">
        <v>184</v>
      </c>
      <c r="F165">
        <v>135</v>
      </c>
      <c r="G165">
        <v>106</v>
      </c>
      <c r="H165">
        <v>32.3</v>
      </c>
      <c r="I165">
        <v>29.6</v>
      </c>
      <c r="J165">
        <v>17.8</v>
      </c>
      <c r="K165" s="9">
        <v>0.4052697616060225</v>
      </c>
      <c r="L165" s="9">
        <v>0.3765903307888041</v>
      </c>
      <c r="M165">
        <v>188</v>
      </c>
      <c r="N165">
        <v>137</v>
      </c>
      <c r="O165">
        <v>107</v>
      </c>
      <c r="P165">
        <v>61</v>
      </c>
      <c r="Q165">
        <v>19</v>
      </c>
      <c r="R165">
        <v>29</v>
      </c>
      <c r="S165" s="10">
        <v>33.231711067979354</v>
      </c>
      <c r="T165" s="11">
        <v>0.28891559705599523</v>
      </c>
      <c r="U165" s="12">
        <v>188</v>
      </c>
      <c r="V165" s="12">
        <v>137</v>
      </c>
      <c r="W165" s="12">
        <v>107</v>
      </c>
      <c r="X165" s="13" t="s">
        <v>956</v>
      </c>
      <c r="Y165" s="11" t="s">
        <v>633</v>
      </c>
      <c r="Z165">
        <v>32</v>
      </c>
      <c r="AA165">
        <v>28.8</v>
      </c>
      <c r="AB165">
        <v>17.8</v>
      </c>
      <c r="AC165" s="9">
        <v>0.40712468193384227</v>
      </c>
      <c r="AD165" s="9">
        <v>0.36641221374045807</v>
      </c>
      <c r="AE165">
        <v>188</v>
      </c>
      <c r="AF165">
        <v>134</v>
      </c>
      <c r="AG165">
        <v>108</v>
      </c>
      <c r="AH165">
        <v>61</v>
      </c>
      <c r="AI165">
        <v>22</v>
      </c>
      <c r="AJ165">
        <v>27</v>
      </c>
      <c r="AK165" s="14">
        <v>39.173657970444225</v>
      </c>
      <c r="AL165" s="11">
        <v>0.2902345794544666</v>
      </c>
      <c r="AM165" s="12">
        <v>188</v>
      </c>
      <c r="AN165" s="12">
        <v>134</v>
      </c>
      <c r="AO165" s="12">
        <v>108</v>
      </c>
      <c r="AP165" s="13" t="s">
        <v>957</v>
      </c>
      <c r="AQ165" s="11" t="s">
        <v>633</v>
      </c>
    </row>
    <row r="166" spans="1:43" ht="13.5">
      <c r="A166">
        <v>164</v>
      </c>
      <c r="B166" s="1" t="s">
        <v>580</v>
      </c>
      <c r="C166" s="1" t="s">
        <v>169</v>
      </c>
      <c r="E166">
        <v>237</v>
      </c>
      <c r="F166">
        <v>171</v>
      </c>
      <c r="G166">
        <v>134</v>
      </c>
      <c r="H166">
        <v>55.9</v>
      </c>
      <c r="I166">
        <v>50.7</v>
      </c>
      <c r="J166">
        <v>29.9</v>
      </c>
      <c r="K166" s="9">
        <v>0.4095238095238095</v>
      </c>
      <c r="L166" s="9">
        <v>0.3761127596439169</v>
      </c>
      <c r="M166">
        <v>241</v>
      </c>
      <c r="N166">
        <v>174</v>
      </c>
      <c r="O166">
        <v>135</v>
      </c>
      <c r="P166">
        <v>76</v>
      </c>
      <c r="Q166">
        <v>24</v>
      </c>
      <c r="R166">
        <v>35</v>
      </c>
      <c r="S166" s="10">
        <v>34.43898930880362</v>
      </c>
      <c r="T166" s="11">
        <v>0.35365158623204906</v>
      </c>
      <c r="U166" s="12">
        <v>241</v>
      </c>
      <c r="V166" s="12">
        <v>174</v>
      </c>
      <c r="W166" s="12">
        <v>135</v>
      </c>
      <c r="X166" s="13" t="s">
        <v>958</v>
      </c>
      <c r="Y166" s="11" t="s">
        <v>633</v>
      </c>
      <c r="Z166">
        <v>55.4</v>
      </c>
      <c r="AA166">
        <v>49.4</v>
      </c>
      <c r="AB166">
        <v>30</v>
      </c>
      <c r="AC166" s="9">
        <v>0.41097922848664686</v>
      </c>
      <c r="AD166" s="9">
        <v>0.36646884272997027</v>
      </c>
      <c r="AE166">
        <v>242</v>
      </c>
      <c r="AF166">
        <v>170</v>
      </c>
      <c r="AG166">
        <v>137</v>
      </c>
      <c r="AH166">
        <v>76</v>
      </c>
      <c r="AI166">
        <v>27</v>
      </c>
      <c r="AJ166">
        <v>33</v>
      </c>
      <c r="AK166" s="14">
        <v>39.28940686250036</v>
      </c>
      <c r="AL166" s="11">
        <v>0.35531676008879737</v>
      </c>
      <c r="AM166" s="12">
        <v>242</v>
      </c>
      <c r="AN166" s="12">
        <v>170</v>
      </c>
      <c r="AO166" s="12">
        <v>137</v>
      </c>
      <c r="AP166" s="13" t="s">
        <v>959</v>
      </c>
      <c r="AQ166" s="11" t="s">
        <v>633</v>
      </c>
    </row>
    <row r="167" spans="1:43" ht="13.5">
      <c r="A167">
        <v>165</v>
      </c>
      <c r="B167" s="1" t="s">
        <v>580</v>
      </c>
      <c r="C167" s="1" t="s">
        <v>170</v>
      </c>
      <c r="E167">
        <v>248</v>
      </c>
      <c r="F167">
        <v>197</v>
      </c>
      <c r="G167">
        <v>157</v>
      </c>
      <c r="H167">
        <v>67.8</v>
      </c>
      <c r="I167">
        <v>65</v>
      </c>
      <c r="J167">
        <v>41.2</v>
      </c>
      <c r="K167" s="9">
        <v>0.3896551724137931</v>
      </c>
      <c r="L167" s="9">
        <v>0.37637521713954836</v>
      </c>
      <c r="M167">
        <v>254</v>
      </c>
      <c r="N167">
        <v>200</v>
      </c>
      <c r="O167">
        <v>158</v>
      </c>
      <c r="P167">
        <v>84</v>
      </c>
      <c r="Q167">
        <v>16</v>
      </c>
      <c r="R167">
        <v>34</v>
      </c>
      <c r="S167" s="10">
        <v>25.20112364547507</v>
      </c>
      <c r="T167" s="11">
        <v>0.3131382371342656</v>
      </c>
      <c r="U167" s="12">
        <v>254</v>
      </c>
      <c r="V167" s="12">
        <v>200</v>
      </c>
      <c r="W167" s="12">
        <v>158</v>
      </c>
      <c r="X167" s="13" t="s">
        <v>960</v>
      </c>
      <c r="Y167" s="11" t="s">
        <v>633</v>
      </c>
      <c r="Z167">
        <v>67.8</v>
      </c>
      <c r="AA167">
        <v>63.3</v>
      </c>
      <c r="AB167">
        <v>41.6</v>
      </c>
      <c r="AC167" s="9">
        <v>0.3925883034163289</v>
      </c>
      <c r="AD167" s="9">
        <v>0.3665315576143602</v>
      </c>
      <c r="AE167">
        <v>257</v>
      </c>
      <c r="AF167">
        <v>195</v>
      </c>
      <c r="AG167">
        <v>161</v>
      </c>
      <c r="AH167">
        <v>84</v>
      </c>
      <c r="AI167">
        <v>21</v>
      </c>
      <c r="AJ167">
        <v>31</v>
      </c>
      <c r="AK167" s="14">
        <v>34.11447294534126</v>
      </c>
      <c r="AL167" s="11">
        <v>0.31202742044748427</v>
      </c>
      <c r="AM167" s="12">
        <v>255</v>
      </c>
      <c r="AN167" s="12">
        <v>195</v>
      </c>
      <c r="AO167" s="12">
        <v>161</v>
      </c>
      <c r="AP167" s="13" t="s">
        <v>961</v>
      </c>
      <c r="AQ167" s="11" t="s">
        <v>962</v>
      </c>
    </row>
    <row r="168" spans="1:43" ht="13.5">
      <c r="A168">
        <v>166</v>
      </c>
      <c r="B168" s="1" t="s">
        <v>580</v>
      </c>
      <c r="C168" s="1" t="s">
        <v>171</v>
      </c>
      <c r="E168">
        <v>245</v>
      </c>
      <c r="F168">
        <v>195</v>
      </c>
      <c r="G168">
        <v>165</v>
      </c>
      <c r="H168">
        <v>65.6</v>
      </c>
      <c r="I168">
        <v>62.6</v>
      </c>
      <c r="J168">
        <v>44.4</v>
      </c>
      <c r="K168" s="9">
        <v>0.3800695249130938</v>
      </c>
      <c r="L168" s="9">
        <v>0.36608187134502923</v>
      </c>
      <c r="M168">
        <v>248</v>
      </c>
      <c r="N168">
        <v>197</v>
      </c>
      <c r="O168">
        <v>165</v>
      </c>
      <c r="P168">
        <v>83</v>
      </c>
      <c r="Q168">
        <v>17</v>
      </c>
      <c r="R168">
        <v>27</v>
      </c>
      <c r="S168" s="10">
        <v>32.19573393471325</v>
      </c>
      <c r="T168" s="11">
        <v>0.2658842688923969</v>
      </c>
      <c r="U168" s="12">
        <v>248</v>
      </c>
      <c r="V168" s="12">
        <v>197</v>
      </c>
      <c r="W168" s="12">
        <v>165</v>
      </c>
      <c r="X168" s="13" t="s">
        <v>963</v>
      </c>
      <c r="Y168" s="11" t="s">
        <v>633</v>
      </c>
      <c r="Z168">
        <v>65.3</v>
      </c>
      <c r="AA168">
        <v>61.5</v>
      </c>
      <c r="AB168">
        <v>44.2</v>
      </c>
      <c r="AC168" s="9">
        <v>0.38187134502923975</v>
      </c>
      <c r="AD168" s="9">
        <v>0.35964912280701755</v>
      </c>
      <c r="AE168">
        <v>249</v>
      </c>
      <c r="AF168">
        <v>194</v>
      </c>
      <c r="AG168">
        <v>167</v>
      </c>
      <c r="AH168">
        <v>83</v>
      </c>
      <c r="AI168">
        <v>20</v>
      </c>
      <c r="AJ168">
        <v>26</v>
      </c>
      <c r="AK168" s="14">
        <v>37.568592028827496</v>
      </c>
      <c r="AL168" s="11">
        <v>0.27335365778094545</v>
      </c>
      <c r="AM168" s="12">
        <v>249</v>
      </c>
      <c r="AN168" s="12">
        <v>194</v>
      </c>
      <c r="AO168" s="12">
        <v>167</v>
      </c>
      <c r="AP168" s="13" t="s">
        <v>964</v>
      </c>
      <c r="AQ168" s="11" t="s">
        <v>633</v>
      </c>
    </row>
    <row r="169" spans="1:43" ht="13.5">
      <c r="A169">
        <v>167</v>
      </c>
      <c r="B169" s="1" t="s">
        <v>581</v>
      </c>
      <c r="C169" s="1" t="s">
        <v>172</v>
      </c>
      <c r="E169">
        <v>137</v>
      </c>
      <c r="F169">
        <v>90</v>
      </c>
      <c r="G169">
        <v>64</v>
      </c>
      <c r="H169">
        <v>15.5</v>
      </c>
      <c r="I169">
        <v>13.4</v>
      </c>
      <c r="J169">
        <v>6.4</v>
      </c>
      <c r="K169" s="9">
        <v>0.4390934844192635</v>
      </c>
      <c r="L169" s="9">
        <v>0.3861671469740634</v>
      </c>
      <c r="M169">
        <v>141</v>
      </c>
      <c r="N169">
        <v>91</v>
      </c>
      <c r="O169">
        <v>63</v>
      </c>
      <c r="P169">
        <v>43</v>
      </c>
      <c r="Q169">
        <v>21</v>
      </c>
      <c r="R169">
        <v>30</v>
      </c>
      <c r="S169" s="10">
        <v>34.99202019855866</v>
      </c>
      <c r="T169" s="11">
        <v>0.3051638903933426</v>
      </c>
      <c r="U169" s="12">
        <v>141</v>
      </c>
      <c r="V169" s="12">
        <v>91</v>
      </c>
      <c r="W169" s="12">
        <v>63</v>
      </c>
      <c r="X169" s="13" t="s">
        <v>965</v>
      </c>
      <c r="Y169" s="11" t="s">
        <v>633</v>
      </c>
      <c r="Z169">
        <v>15.3</v>
      </c>
      <c r="AA169">
        <v>13</v>
      </c>
      <c r="AB169">
        <v>6.4</v>
      </c>
      <c r="AC169" s="9">
        <v>0.44092219020172907</v>
      </c>
      <c r="AD169" s="9">
        <v>0.37463976945244953</v>
      </c>
      <c r="AE169">
        <v>140</v>
      </c>
      <c r="AF169">
        <v>88</v>
      </c>
      <c r="AG169">
        <v>64</v>
      </c>
      <c r="AH169">
        <v>43</v>
      </c>
      <c r="AI169">
        <v>23</v>
      </c>
      <c r="AJ169">
        <v>28</v>
      </c>
      <c r="AK169" s="14">
        <v>39.40066066347943</v>
      </c>
      <c r="AL169" s="11">
        <v>0.3019611821998906</v>
      </c>
      <c r="AM169" s="12">
        <v>140</v>
      </c>
      <c r="AN169" s="12">
        <v>88</v>
      </c>
      <c r="AO169" s="12">
        <v>64</v>
      </c>
      <c r="AP169" s="13" t="s">
        <v>966</v>
      </c>
      <c r="AQ169" s="11" t="s">
        <v>633</v>
      </c>
    </row>
    <row r="170" spans="1:43" ht="13.5">
      <c r="A170">
        <v>168</v>
      </c>
      <c r="B170" s="1" t="s">
        <v>581</v>
      </c>
      <c r="C170" s="1" t="s">
        <v>173</v>
      </c>
      <c r="E170">
        <v>186</v>
      </c>
      <c r="F170">
        <v>117</v>
      </c>
      <c r="G170">
        <v>79</v>
      </c>
      <c r="H170">
        <v>29.5</v>
      </c>
      <c r="I170">
        <v>24.7</v>
      </c>
      <c r="J170">
        <v>10.4</v>
      </c>
      <c r="K170" s="9">
        <v>0.45665634674922595</v>
      </c>
      <c r="L170" s="9">
        <v>0.3877551020408163</v>
      </c>
      <c r="M170">
        <v>192</v>
      </c>
      <c r="N170">
        <v>118</v>
      </c>
      <c r="O170">
        <v>78</v>
      </c>
      <c r="P170">
        <v>57</v>
      </c>
      <c r="Q170">
        <v>30</v>
      </c>
      <c r="R170">
        <v>41</v>
      </c>
      <c r="S170" s="10">
        <v>36.1932073055647</v>
      </c>
      <c r="T170" s="11">
        <v>0.42336285986268457</v>
      </c>
      <c r="U170" s="12">
        <v>192</v>
      </c>
      <c r="V170" s="12">
        <v>118</v>
      </c>
      <c r="W170" s="12">
        <v>78</v>
      </c>
      <c r="X170" s="13" t="s">
        <v>967</v>
      </c>
      <c r="Y170" s="11" t="s">
        <v>633</v>
      </c>
      <c r="Z170">
        <v>29</v>
      </c>
      <c r="AA170">
        <v>24</v>
      </c>
      <c r="AB170">
        <v>10.7</v>
      </c>
      <c r="AC170" s="9">
        <v>0.4552590266875981</v>
      </c>
      <c r="AD170" s="9">
        <v>0.3767660910518053</v>
      </c>
      <c r="AE170">
        <v>190</v>
      </c>
      <c r="AF170">
        <v>116</v>
      </c>
      <c r="AG170">
        <v>81</v>
      </c>
      <c r="AH170">
        <v>56</v>
      </c>
      <c r="AI170">
        <v>31</v>
      </c>
      <c r="AJ170">
        <v>38</v>
      </c>
      <c r="AK170" s="14">
        <v>39.20720350496784</v>
      </c>
      <c r="AL170" s="11">
        <v>0.4086733278413076</v>
      </c>
      <c r="AM170" s="12">
        <v>190</v>
      </c>
      <c r="AN170" s="12">
        <v>116</v>
      </c>
      <c r="AO170" s="12">
        <v>81</v>
      </c>
      <c r="AP170" s="13" t="s">
        <v>968</v>
      </c>
      <c r="AQ170" s="11" t="s">
        <v>633</v>
      </c>
    </row>
    <row r="171" spans="1:43" ht="13.5">
      <c r="A171">
        <v>169</v>
      </c>
      <c r="B171" s="1" t="s">
        <v>581</v>
      </c>
      <c r="C171" s="1" t="s">
        <v>174</v>
      </c>
      <c r="E171">
        <v>209</v>
      </c>
      <c r="F171">
        <v>144</v>
      </c>
      <c r="G171">
        <v>92</v>
      </c>
      <c r="H171">
        <v>40.5</v>
      </c>
      <c r="I171">
        <v>36.3</v>
      </c>
      <c r="J171">
        <v>15.2</v>
      </c>
      <c r="K171" s="9">
        <v>0.44021739130434784</v>
      </c>
      <c r="L171" s="9">
        <v>0.4060402684563758</v>
      </c>
      <c r="M171">
        <v>215</v>
      </c>
      <c r="N171">
        <v>148</v>
      </c>
      <c r="O171">
        <v>93</v>
      </c>
      <c r="P171">
        <v>67</v>
      </c>
      <c r="Q171">
        <v>23</v>
      </c>
      <c r="R171">
        <v>47</v>
      </c>
      <c r="S171" s="10">
        <v>26.075355583948767</v>
      </c>
      <c r="T171" s="11">
        <v>0.4360491817317043</v>
      </c>
      <c r="U171" s="12">
        <v>215</v>
      </c>
      <c r="V171" s="12">
        <v>148</v>
      </c>
      <c r="W171" s="12">
        <v>93</v>
      </c>
      <c r="X171" s="13" t="s">
        <v>969</v>
      </c>
      <c r="Y171" s="11" t="s">
        <v>633</v>
      </c>
      <c r="Z171">
        <v>39.6</v>
      </c>
      <c r="AA171">
        <v>34.8</v>
      </c>
      <c r="AB171">
        <v>15</v>
      </c>
      <c r="AC171" s="9">
        <v>0.44295302013422816</v>
      </c>
      <c r="AD171" s="9">
        <v>0.3892617449664429</v>
      </c>
      <c r="AE171">
        <v>214</v>
      </c>
      <c r="AF171">
        <v>143</v>
      </c>
      <c r="AG171">
        <v>94</v>
      </c>
      <c r="AH171">
        <v>66</v>
      </c>
      <c r="AI171">
        <v>26</v>
      </c>
      <c r="AJ171">
        <v>44</v>
      </c>
      <c r="AK171" s="14">
        <v>30.579226872489016</v>
      </c>
      <c r="AL171" s="11">
        <v>0.4258977446393546</v>
      </c>
      <c r="AM171" s="12">
        <v>214</v>
      </c>
      <c r="AN171" s="12">
        <v>143</v>
      </c>
      <c r="AO171" s="12">
        <v>94</v>
      </c>
      <c r="AP171" s="13" t="s">
        <v>970</v>
      </c>
      <c r="AQ171" s="11" t="s">
        <v>633</v>
      </c>
    </row>
    <row r="172" spans="1:43" ht="13.5">
      <c r="A172">
        <v>170</v>
      </c>
      <c r="B172" s="1" t="s">
        <v>581</v>
      </c>
      <c r="C172" s="1" t="s">
        <v>175</v>
      </c>
      <c r="E172">
        <v>230</v>
      </c>
      <c r="F172">
        <v>163</v>
      </c>
      <c r="G172">
        <v>114</v>
      </c>
      <c r="H172">
        <v>50</v>
      </c>
      <c r="I172">
        <v>45.2</v>
      </c>
      <c r="J172">
        <v>21.9</v>
      </c>
      <c r="K172" s="9">
        <v>0.42698548249359525</v>
      </c>
      <c r="L172" s="9">
        <v>0.39236111111111116</v>
      </c>
      <c r="M172">
        <v>233</v>
      </c>
      <c r="N172">
        <v>164</v>
      </c>
      <c r="O172">
        <v>114</v>
      </c>
      <c r="P172">
        <v>73</v>
      </c>
      <c r="Q172">
        <v>24</v>
      </c>
      <c r="R172">
        <v>44</v>
      </c>
      <c r="S172" s="10">
        <v>28.610459665965216</v>
      </c>
      <c r="T172" s="11">
        <v>0.4176654695380556</v>
      </c>
      <c r="U172" s="12">
        <v>233</v>
      </c>
      <c r="V172" s="12">
        <v>164</v>
      </c>
      <c r="W172" s="12">
        <v>114</v>
      </c>
      <c r="X172" s="13" t="s">
        <v>971</v>
      </c>
      <c r="Y172" s="11" t="s">
        <v>633</v>
      </c>
      <c r="Z172">
        <v>49.5</v>
      </c>
      <c r="AA172">
        <v>43.8</v>
      </c>
      <c r="AB172">
        <v>21.9</v>
      </c>
      <c r="AC172" s="9">
        <v>0.4296875</v>
      </c>
      <c r="AD172" s="9">
        <v>0.38020833333333337</v>
      </c>
      <c r="AE172">
        <v>234</v>
      </c>
      <c r="AF172">
        <v>160</v>
      </c>
      <c r="AG172">
        <v>115</v>
      </c>
      <c r="AH172">
        <v>72</v>
      </c>
      <c r="AI172">
        <v>27</v>
      </c>
      <c r="AJ172">
        <v>41</v>
      </c>
      <c r="AK172" s="14">
        <v>33.36636600105957</v>
      </c>
      <c r="AL172" s="11">
        <v>0.40909792362111924</v>
      </c>
      <c r="AM172" s="12">
        <v>234</v>
      </c>
      <c r="AN172" s="12">
        <v>160</v>
      </c>
      <c r="AO172" s="12">
        <v>115</v>
      </c>
      <c r="AP172" s="13" t="s">
        <v>972</v>
      </c>
      <c r="AQ172" s="11" t="s">
        <v>633</v>
      </c>
    </row>
    <row r="173" spans="1:43" ht="13.5">
      <c r="A173">
        <v>171</v>
      </c>
      <c r="B173" s="1" t="s">
        <v>581</v>
      </c>
      <c r="C173" s="1" t="s">
        <v>176</v>
      </c>
      <c r="E173">
        <v>233</v>
      </c>
      <c r="F173">
        <v>177</v>
      </c>
      <c r="G173">
        <v>132</v>
      </c>
      <c r="H173">
        <v>55.1</v>
      </c>
      <c r="I173">
        <v>51.5</v>
      </c>
      <c r="J173">
        <v>29.1</v>
      </c>
      <c r="K173" s="9">
        <v>0.40604274134119384</v>
      </c>
      <c r="L173" s="9">
        <v>0.38519072550486166</v>
      </c>
      <c r="M173">
        <v>237</v>
      </c>
      <c r="N173">
        <v>178</v>
      </c>
      <c r="O173">
        <v>133</v>
      </c>
      <c r="P173">
        <v>77</v>
      </c>
      <c r="Q173">
        <v>19</v>
      </c>
      <c r="R173">
        <v>38</v>
      </c>
      <c r="S173" s="10">
        <v>26.56505117707799</v>
      </c>
      <c r="T173" s="11">
        <v>0.3540440964374667</v>
      </c>
      <c r="U173" s="12">
        <v>237</v>
      </c>
      <c r="V173" s="12">
        <v>178</v>
      </c>
      <c r="W173" s="12">
        <v>133</v>
      </c>
      <c r="X173" s="13" t="s">
        <v>973</v>
      </c>
      <c r="Y173" s="11" t="s">
        <v>633</v>
      </c>
      <c r="Z173">
        <v>54.6</v>
      </c>
      <c r="AA173">
        <v>50.1</v>
      </c>
      <c r="AB173">
        <v>29</v>
      </c>
      <c r="AC173" s="9">
        <v>0.4083769633507854</v>
      </c>
      <c r="AD173" s="9">
        <v>0.37471952131638</v>
      </c>
      <c r="AE173">
        <v>238</v>
      </c>
      <c r="AF173">
        <v>174</v>
      </c>
      <c r="AG173">
        <v>134</v>
      </c>
      <c r="AH173">
        <v>76</v>
      </c>
      <c r="AI173">
        <v>23</v>
      </c>
      <c r="AJ173">
        <v>35</v>
      </c>
      <c r="AK173" s="14">
        <v>33.31063082456081</v>
      </c>
      <c r="AL173" s="11">
        <v>0.3490065265228654</v>
      </c>
      <c r="AM173" s="12">
        <v>238</v>
      </c>
      <c r="AN173" s="12">
        <v>174</v>
      </c>
      <c r="AO173" s="12">
        <v>134</v>
      </c>
      <c r="AP173" s="13" t="s">
        <v>974</v>
      </c>
      <c r="AQ173" s="11" t="s">
        <v>633</v>
      </c>
    </row>
    <row r="174" spans="1:43" ht="13.5">
      <c r="A174">
        <v>172</v>
      </c>
      <c r="B174" s="1" t="s">
        <v>581</v>
      </c>
      <c r="C174" s="1" t="s">
        <v>177</v>
      </c>
      <c r="E174">
        <v>229</v>
      </c>
      <c r="F174">
        <v>177</v>
      </c>
      <c r="G174">
        <v>138</v>
      </c>
      <c r="H174">
        <v>53.3</v>
      </c>
      <c r="I174">
        <v>50.2</v>
      </c>
      <c r="J174">
        <v>31</v>
      </c>
      <c r="K174" s="9">
        <v>0.39628252788104085</v>
      </c>
      <c r="L174" s="9">
        <v>0.37801204819277107</v>
      </c>
      <c r="M174">
        <v>231</v>
      </c>
      <c r="N174">
        <v>177</v>
      </c>
      <c r="O174">
        <v>138</v>
      </c>
      <c r="P174">
        <v>76</v>
      </c>
      <c r="Q174">
        <v>18</v>
      </c>
      <c r="R174">
        <v>33</v>
      </c>
      <c r="S174" s="10">
        <v>28.610459665965216</v>
      </c>
      <c r="T174" s="11">
        <v>0.3132491021535417</v>
      </c>
      <c r="U174" s="12">
        <v>231</v>
      </c>
      <c r="V174" s="12">
        <v>177</v>
      </c>
      <c r="W174" s="12">
        <v>138</v>
      </c>
      <c r="X174" s="13" t="s">
        <v>975</v>
      </c>
      <c r="Y174" s="11" t="s">
        <v>633</v>
      </c>
      <c r="Z174">
        <v>52.9</v>
      </c>
      <c r="AA174">
        <v>49</v>
      </c>
      <c r="AB174">
        <v>30.9</v>
      </c>
      <c r="AC174" s="9">
        <v>0.39834337349397586</v>
      </c>
      <c r="AD174" s="9">
        <v>0.3689759036144578</v>
      </c>
      <c r="AE174">
        <v>232</v>
      </c>
      <c r="AF174">
        <v>173</v>
      </c>
      <c r="AG174">
        <v>140</v>
      </c>
      <c r="AH174">
        <v>75</v>
      </c>
      <c r="AI174">
        <v>21</v>
      </c>
      <c r="AJ174">
        <v>31</v>
      </c>
      <c r="AK174" s="14">
        <v>34.11447294534126</v>
      </c>
      <c r="AL174" s="11">
        <v>0.31202742044748427</v>
      </c>
      <c r="AM174" s="12">
        <v>232</v>
      </c>
      <c r="AN174" s="12">
        <v>173</v>
      </c>
      <c r="AO174" s="12">
        <v>140</v>
      </c>
      <c r="AP174" s="13" t="s">
        <v>976</v>
      </c>
      <c r="AQ174" s="11" t="s">
        <v>633</v>
      </c>
    </row>
    <row r="175" spans="1:43" ht="13.5">
      <c r="A175">
        <v>173</v>
      </c>
      <c r="B175" s="1" t="s">
        <v>581</v>
      </c>
      <c r="C175" s="1" t="s">
        <v>178</v>
      </c>
      <c r="E175">
        <v>230</v>
      </c>
      <c r="F175">
        <v>208</v>
      </c>
      <c r="G175">
        <v>174</v>
      </c>
      <c r="H175">
        <v>63</v>
      </c>
      <c r="I175">
        <v>64.7</v>
      </c>
      <c r="J175">
        <v>49.2</v>
      </c>
      <c r="K175" s="9">
        <v>0.3561334087054833</v>
      </c>
      <c r="L175" s="9">
        <v>0.36761363636363636</v>
      </c>
      <c r="M175">
        <v>231</v>
      </c>
      <c r="N175">
        <v>207</v>
      </c>
      <c r="O175">
        <v>174</v>
      </c>
      <c r="P175">
        <v>84</v>
      </c>
      <c r="Q175">
        <v>4</v>
      </c>
      <c r="R175">
        <v>23</v>
      </c>
      <c r="S175" s="10">
        <v>9.865806943084367</v>
      </c>
      <c r="T175" s="11">
        <v>0.19454362549881254</v>
      </c>
      <c r="U175" s="12">
        <v>231</v>
      </c>
      <c r="V175" s="12">
        <v>207</v>
      </c>
      <c r="W175" s="12">
        <v>174</v>
      </c>
      <c r="X175" s="13" t="s">
        <v>977</v>
      </c>
      <c r="Y175" s="11" t="s">
        <v>633</v>
      </c>
      <c r="Z175">
        <v>63.1</v>
      </c>
      <c r="AA175">
        <v>64</v>
      </c>
      <c r="AB175">
        <v>48.9</v>
      </c>
      <c r="AC175" s="9">
        <v>0.35852272727272727</v>
      </c>
      <c r="AD175" s="9">
        <v>0.36363636363636365</v>
      </c>
      <c r="AE175">
        <v>233</v>
      </c>
      <c r="AF175">
        <v>205</v>
      </c>
      <c r="AG175">
        <v>175</v>
      </c>
      <c r="AH175">
        <v>84</v>
      </c>
      <c r="AI175">
        <v>7</v>
      </c>
      <c r="AJ175">
        <v>22</v>
      </c>
      <c r="AK175" s="14">
        <v>17.650124219930124</v>
      </c>
      <c r="AL175" s="11">
        <v>0.19238993967691992</v>
      </c>
      <c r="AM175" s="12">
        <v>233</v>
      </c>
      <c r="AN175" s="12">
        <v>205</v>
      </c>
      <c r="AO175" s="12">
        <v>175</v>
      </c>
      <c r="AP175" s="13" t="s">
        <v>978</v>
      </c>
      <c r="AQ175" s="11" t="s">
        <v>633</v>
      </c>
    </row>
    <row r="176" spans="1:43" ht="13.5">
      <c r="A176">
        <v>174</v>
      </c>
      <c r="B176" s="1" t="s">
        <v>582</v>
      </c>
      <c r="C176" s="1" t="s">
        <v>179</v>
      </c>
      <c r="E176">
        <v>106</v>
      </c>
      <c r="F176">
        <v>82</v>
      </c>
      <c r="G176">
        <v>68</v>
      </c>
      <c r="H176">
        <v>9.7</v>
      </c>
      <c r="I176">
        <v>9.1</v>
      </c>
      <c r="J176">
        <v>6</v>
      </c>
      <c r="K176" s="9">
        <v>0.39112903225806456</v>
      </c>
      <c r="L176" s="9">
        <v>0.36991869918699183</v>
      </c>
      <c r="M176">
        <v>106</v>
      </c>
      <c r="N176">
        <v>79</v>
      </c>
      <c r="O176">
        <v>63</v>
      </c>
      <c r="P176">
        <v>36</v>
      </c>
      <c r="Q176">
        <v>11</v>
      </c>
      <c r="R176">
        <v>17</v>
      </c>
      <c r="S176" s="10">
        <v>32.9052429229879</v>
      </c>
      <c r="T176" s="11">
        <v>0.1687371394276382</v>
      </c>
      <c r="U176" s="12">
        <v>106</v>
      </c>
      <c r="V176" s="12">
        <v>79</v>
      </c>
      <c r="W176" s="12">
        <v>63</v>
      </c>
      <c r="X176" s="13" t="s">
        <v>979</v>
      </c>
      <c r="Y176" s="11" t="s">
        <v>633</v>
      </c>
      <c r="Z176">
        <v>9.6</v>
      </c>
      <c r="AA176">
        <v>8.9</v>
      </c>
      <c r="AB176">
        <v>6.1</v>
      </c>
      <c r="AC176" s="9">
        <v>0.39024390243902435</v>
      </c>
      <c r="AD176" s="9">
        <v>0.36178861788617883</v>
      </c>
      <c r="AE176">
        <v>106</v>
      </c>
      <c r="AF176">
        <v>78</v>
      </c>
      <c r="AG176">
        <v>65</v>
      </c>
      <c r="AH176">
        <v>36</v>
      </c>
      <c r="AI176">
        <v>12</v>
      </c>
      <c r="AJ176">
        <v>15</v>
      </c>
      <c r="AK176" s="14">
        <v>38.659808254090095</v>
      </c>
      <c r="AL176" s="11">
        <v>0.16007810593582122</v>
      </c>
      <c r="AM176" s="12">
        <v>106</v>
      </c>
      <c r="AN176" s="12">
        <v>78</v>
      </c>
      <c r="AO176" s="12">
        <v>65</v>
      </c>
      <c r="AP176" s="13" t="s">
        <v>980</v>
      </c>
      <c r="AQ176" s="11" t="s">
        <v>633</v>
      </c>
    </row>
    <row r="177" spans="1:43" ht="13.5">
      <c r="A177">
        <v>175</v>
      </c>
      <c r="B177" s="1" t="s">
        <v>582</v>
      </c>
      <c r="C177" s="1" t="s">
        <v>180</v>
      </c>
      <c r="E177">
        <v>131</v>
      </c>
      <c r="F177">
        <v>106</v>
      </c>
      <c r="G177">
        <v>92</v>
      </c>
      <c r="H177">
        <v>16.7</v>
      </c>
      <c r="I177">
        <v>16.2</v>
      </c>
      <c r="J177">
        <v>12.2</v>
      </c>
      <c r="K177" s="9">
        <v>0.37028824833702884</v>
      </c>
      <c r="L177" s="9">
        <v>0.35840707964601765</v>
      </c>
      <c r="M177">
        <v>132</v>
      </c>
      <c r="N177">
        <v>107</v>
      </c>
      <c r="O177">
        <v>91</v>
      </c>
      <c r="P177">
        <v>47</v>
      </c>
      <c r="Q177">
        <v>9</v>
      </c>
      <c r="R177">
        <v>15</v>
      </c>
      <c r="S177" s="10">
        <v>30.96375653207352</v>
      </c>
      <c r="T177" s="11">
        <v>0.1457737973711325</v>
      </c>
      <c r="U177" s="12">
        <v>132</v>
      </c>
      <c r="V177" s="12">
        <v>107</v>
      </c>
      <c r="W177" s="12">
        <v>91</v>
      </c>
      <c r="X177" s="13" t="s">
        <v>981</v>
      </c>
      <c r="Y177" s="11" t="s">
        <v>633</v>
      </c>
      <c r="Z177">
        <v>16.8</v>
      </c>
      <c r="AA177">
        <v>16.1</v>
      </c>
      <c r="AB177">
        <v>12.3</v>
      </c>
      <c r="AC177" s="9">
        <v>0.3716814159292035</v>
      </c>
      <c r="AD177" s="9">
        <v>0.3561946902654867</v>
      </c>
      <c r="AE177">
        <v>133</v>
      </c>
      <c r="AF177">
        <v>106</v>
      </c>
      <c r="AG177">
        <v>93</v>
      </c>
      <c r="AH177">
        <v>47</v>
      </c>
      <c r="AI177">
        <v>11</v>
      </c>
      <c r="AJ177">
        <v>14</v>
      </c>
      <c r="AK177" s="14">
        <v>38.15722658736906</v>
      </c>
      <c r="AL177" s="11">
        <v>0.14837078178970714</v>
      </c>
      <c r="AM177" s="12">
        <v>133</v>
      </c>
      <c r="AN177" s="12">
        <v>106</v>
      </c>
      <c r="AO177" s="12">
        <v>93</v>
      </c>
      <c r="AP177" s="13" t="s">
        <v>982</v>
      </c>
      <c r="AQ177" s="11" t="s">
        <v>633</v>
      </c>
    </row>
    <row r="178" spans="1:43" ht="13.5">
      <c r="A178">
        <v>176</v>
      </c>
      <c r="B178" s="1" t="s">
        <v>582</v>
      </c>
      <c r="C178" s="1" t="s">
        <v>181</v>
      </c>
      <c r="E178">
        <v>191</v>
      </c>
      <c r="F178">
        <v>168</v>
      </c>
      <c r="G178">
        <v>134</v>
      </c>
      <c r="H178">
        <v>39.6</v>
      </c>
      <c r="I178">
        <v>40.2</v>
      </c>
      <c r="J178">
        <v>27.8</v>
      </c>
      <c r="K178" s="9">
        <v>0.36802973977695164</v>
      </c>
      <c r="L178" s="9">
        <v>0.37360594795539037</v>
      </c>
      <c r="M178">
        <v>192</v>
      </c>
      <c r="N178">
        <v>166</v>
      </c>
      <c r="O178">
        <v>133</v>
      </c>
      <c r="P178">
        <v>70</v>
      </c>
      <c r="Q178">
        <v>5</v>
      </c>
      <c r="R178">
        <v>25</v>
      </c>
      <c r="S178" s="10">
        <v>11.309932474020215</v>
      </c>
      <c r="T178" s="11">
        <v>0.21245914639969937</v>
      </c>
      <c r="U178" s="12">
        <v>192</v>
      </c>
      <c r="V178" s="12">
        <v>166</v>
      </c>
      <c r="W178" s="12">
        <v>133</v>
      </c>
      <c r="X178" s="13" t="s">
        <v>983</v>
      </c>
      <c r="Y178" s="11" t="s">
        <v>633</v>
      </c>
      <c r="Z178">
        <v>39.9</v>
      </c>
      <c r="AA178">
        <v>39.7</v>
      </c>
      <c r="AB178">
        <v>28</v>
      </c>
      <c r="AC178" s="9">
        <v>0.370817843866171</v>
      </c>
      <c r="AD178" s="9">
        <v>0.3689591078066915</v>
      </c>
      <c r="AE178">
        <v>195</v>
      </c>
      <c r="AF178">
        <v>164</v>
      </c>
      <c r="AG178">
        <v>135</v>
      </c>
      <c r="AH178">
        <v>69</v>
      </c>
      <c r="AI178">
        <v>9</v>
      </c>
      <c r="AJ178">
        <v>23</v>
      </c>
      <c r="AK178" s="14">
        <v>21.370622269343183</v>
      </c>
      <c r="AL178" s="11">
        <v>0.20581815058714115</v>
      </c>
      <c r="AM178" s="12">
        <v>195</v>
      </c>
      <c r="AN178" s="12">
        <v>164</v>
      </c>
      <c r="AO178" s="12">
        <v>135</v>
      </c>
      <c r="AP178" s="13" t="s">
        <v>984</v>
      </c>
      <c r="AQ178" s="11" t="s">
        <v>633</v>
      </c>
    </row>
    <row r="179" spans="1:43" ht="13.5">
      <c r="A179">
        <v>177</v>
      </c>
      <c r="B179" s="1" t="s">
        <v>582</v>
      </c>
      <c r="C179" s="1" t="s">
        <v>182</v>
      </c>
      <c r="E179">
        <v>152</v>
      </c>
      <c r="F179">
        <v>146</v>
      </c>
      <c r="G179">
        <v>123</v>
      </c>
      <c r="H179">
        <v>27</v>
      </c>
      <c r="I179">
        <v>28.7</v>
      </c>
      <c r="J179">
        <v>23</v>
      </c>
      <c r="K179" s="9">
        <v>0.34307496823379924</v>
      </c>
      <c r="L179" s="9">
        <v>0.3646759847522237</v>
      </c>
      <c r="M179">
        <v>153</v>
      </c>
      <c r="N179">
        <v>146</v>
      </c>
      <c r="O179">
        <v>123</v>
      </c>
      <c r="P179">
        <v>61</v>
      </c>
      <c r="Q179">
        <v>-1</v>
      </c>
      <c r="R179">
        <v>15</v>
      </c>
      <c r="S179" s="10">
        <v>356.18592516570965</v>
      </c>
      <c r="T179" s="11">
        <v>0.12527746981977422</v>
      </c>
      <c r="U179" s="12">
        <v>153</v>
      </c>
      <c r="V179" s="12">
        <v>146</v>
      </c>
      <c r="W179" s="12">
        <v>123</v>
      </c>
      <c r="X179" s="13" t="s">
        <v>985</v>
      </c>
      <c r="Y179" s="11" t="s">
        <v>633</v>
      </c>
      <c r="Z179">
        <v>27.2</v>
      </c>
      <c r="AA179">
        <v>28.6</v>
      </c>
      <c r="AB179">
        <v>22.9</v>
      </c>
      <c r="AC179" s="9">
        <v>0.34561626429479037</v>
      </c>
      <c r="AD179" s="9">
        <v>0.36340533672172814</v>
      </c>
      <c r="AE179">
        <v>155</v>
      </c>
      <c r="AF179">
        <v>145</v>
      </c>
      <c r="AG179">
        <v>124</v>
      </c>
      <c r="AH179">
        <v>60</v>
      </c>
      <c r="AI179">
        <v>0</v>
      </c>
      <c r="AJ179">
        <v>15</v>
      </c>
      <c r="AK179" s="14">
        <v>0</v>
      </c>
      <c r="AL179" s="11">
        <v>0.125</v>
      </c>
      <c r="AM179" s="12">
        <v>155</v>
      </c>
      <c r="AN179" s="12">
        <v>145</v>
      </c>
      <c r="AO179" s="12">
        <v>124</v>
      </c>
      <c r="AP179" s="13" t="s">
        <v>986</v>
      </c>
      <c r="AQ179" s="11" t="s">
        <v>633</v>
      </c>
    </row>
    <row r="180" spans="1:43" ht="13.5">
      <c r="A180">
        <v>178</v>
      </c>
      <c r="B180" s="1" t="s">
        <v>582</v>
      </c>
      <c r="C180" s="1" t="s">
        <v>183</v>
      </c>
      <c r="E180">
        <v>188</v>
      </c>
      <c r="F180">
        <v>176</v>
      </c>
      <c r="G180">
        <v>147</v>
      </c>
      <c r="H180">
        <v>41.1</v>
      </c>
      <c r="I180">
        <v>43.1</v>
      </c>
      <c r="J180">
        <v>33.6</v>
      </c>
      <c r="K180" s="9">
        <v>0.3488964346349745</v>
      </c>
      <c r="L180" s="9">
        <v>0.3615771812080537</v>
      </c>
      <c r="M180">
        <v>188</v>
      </c>
      <c r="N180">
        <v>174</v>
      </c>
      <c r="O180">
        <v>147</v>
      </c>
      <c r="P180">
        <v>72</v>
      </c>
      <c r="Q180">
        <v>0</v>
      </c>
      <c r="R180">
        <v>19</v>
      </c>
      <c r="S180" s="10">
        <v>0</v>
      </c>
      <c r="T180" s="11">
        <v>0.15833333333333333</v>
      </c>
      <c r="U180" s="12">
        <v>188</v>
      </c>
      <c r="V180" s="12">
        <v>174</v>
      </c>
      <c r="W180" s="12">
        <v>147</v>
      </c>
      <c r="X180" s="13" t="s">
        <v>987</v>
      </c>
      <c r="Y180" s="11" t="s">
        <v>633</v>
      </c>
      <c r="Z180">
        <v>41.9</v>
      </c>
      <c r="AA180">
        <v>43.2</v>
      </c>
      <c r="AB180">
        <v>34.1</v>
      </c>
      <c r="AC180" s="9">
        <v>0.351510067114094</v>
      </c>
      <c r="AD180" s="9">
        <v>0.36241610738255037</v>
      </c>
      <c r="AE180">
        <v>191</v>
      </c>
      <c r="AF180">
        <v>173</v>
      </c>
      <c r="AG180">
        <v>149</v>
      </c>
      <c r="AH180">
        <v>72</v>
      </c>
      <c r="AI180">
        <v>3</v>
      </c>
      <c r="AJ180">
        <v>18</v>
      </c>
      <c r="AK180" s="14">
        <v>9.462322208025617</v>
      </c>
      <c r="AL180" s="11">
        <v>0.15206906325745548</v>
      </c>
      <c r="AM180" s="12">
        <v>191</v>
      </c>
      <c r="AN180" s="12">
        <v>173</v>
      </c>
      <c r="AO180" s="12">
        <v>149</v>
      </c>
      <c r="AP180" s="13" t="s">
        <v>988</v>
      </c>
      <c r="AQ180" s="11" t="s">
        <v>633</v>
      </c>
    </row>
    <row r="181" spans="1:43" ht="13.5">
      <c r="A181">
        <v>179</v>
      </c>
      <c r="B181" s="1" t="s">
        <v>582</v>
      </c>
      <c r="C181" s="1" t="s">
        <v>184</v>
      </c>
      <c r="E181">
        <v>211</v>
      </c>
      <c r="F181">
        <v>199</v>
      </c>
      <c r="G181">
        <v>160</v>
      </c>
      <c r="H181">
        <v>53.1</v>
      </c>
      <c r="I181">
        <v>56.3</v>
      </c>
      <c r="J181">
        <v>40.9</v>
      </c>
      <c r="K181" s="9">
        <v>0.3532934131736527</v>
      </c>
      <c r="L181" s="9">
        <v>0.37358991373589917</v>
      </c>
      <c r="M181">
        <v>211</v>
      </c>
      <c r="N181">
        <v>197</v>
      </c>
      <c r="O181">
        <v>159</v>
      </c>
      <c r="P181">
        <v>80</v>
      </c>
      <c r="Q181">
        <v>-1</v>
      </c>
      <c r="R181">
        <v>25</v>
      </c>
      <c r="S181" s="10">
        <v>357.70938995736145</v>
      </c>
      <c r="T181" s="11">
        <v>0.2084999333866134</v>
      </c>
      <c r="U181" s="12">
        <v>211</v>
      </c>
      <c r="V181" s="12">
        <v>197</v>
      </c>
      <c r="W181" s="12">
        <v>159</v>
      </c>
      <c r="X181" s="13" t="s">
        <v>989</v>
      </c>
      <c r="Y181" s="11" t="s">
        <v>633</v>
      </c>
      <c r="Z181">
        <v>53.8</v>
      </c>
      <c r="AA181">
        <v>55.9</v>
      </c>
      <c r="AB181">
        <v>41</v>
      </c>
      <c r="AC181" s="9">
        <v>0.35700066357000665</v>
      </c>
      <c r="AD181" s="9">
        <v>0.37093563370935634</v>
      </c>
      <c r="AE181">
        <v>215</v>
      </c>
      <c r="AF181">
        <v>195</v>
      </c>
      <c r="AG181">
        <v>161</v>
      </c>
      <c r="AH181">
        <v>80</v>
      </c>
      <c r="AI181">
        <v>2</v>
      </c>
      <c r="AJ181">
        <v>24</v>
      </c>
      <c r="AK181" s="14">
        <v>4.763641690726177</v>
      </c>
      <c r="AL181" s="11">
        <v>0.2006932429798716</v>
      </c>
      <c r="AM181" s="12">
        <v>215</v>
      </c>
      <c r="AN181" s="12">
        <v>195</v>
      </c>
      <c r="AO181" s="12">
        <v>161</v>
      </c>
      <c r="AP181" s="13" t="s">
        <v>990</v>
      </c>
      <c r="AQ181" s="11" t="s">
        <v>633</v>
      </c>
    </row>
    <row r="182" spans="1:43" ht="13.5">
      <c r="A182">
        <v>180</v>
      </c>
      <c r="B182" s="1" t="s">
        <v>583</v>
      </c>
      <c r="C182" s="1" t="s">
        <v>185</v>
      </c>
      <c r="E182">
        <v>101</v>
      </c>
      <c r="F182">
        <v>69</v>
      </c>
      <c r="G182">
        <v>67</v>
      </c>
      <c r="H182">
        <v>8.5</v>
      </c>
      <c r="I182">
        <v>7.2</v>
      </c>
      <c r="J182">
        <v>5.9</v>
      </c>
      <c r="K182" s="9">
        <v>0.3935185185185185</v>
      </c>
      <c r="L182" s="9">
        <v>0.3412322274881517</v>
      </c>
      <c r="M182">
        <v>103</v>
      </c>
      <c r="N182">
        <v>66</v>
      </c>
      <c r="O182">
        <v>65</v>
      </c>
      <c r="P182">
        <v>32</v>
      </c>
      <c r="Q182">
        <v>19</v>
      </c>
      <c r="R182">
        <v>9</v>
      </c>
      <c r="S182" s="10">
        <v>64.6538240580533</v>
      </c>
      <c r="T182" s="11">
        <v>0.17519830034690534</v>
      </c>
      <c r="U182" s="12">
        <v>103</v>
      </c>
      <c r="V182" s="12">
        <v>66</v>
      </c>
      <c r="W182" s="12">
        <v>65</v>
      </c>
      <c r="X182" s="13" t="s">
        <v>991</v>
      </c>
      <c r="Y182" s="11" t="s">
        <v>633</v>
      </c>
      <c r="Z182">
        <v>8.2</v>
      </c>
      <c r="AA182">
        <v>7.1</v>
      </c>
      <c r="AB182">
        <v>5.8</v>
      </c>
      <c r="AC182" s="9">
        <v>0.3886255924170616</v>
      </c>
      <c r="AD182" s="9">
        <v>0.3364928909952607</v>
      </c>
      <c r="AE182">
        <v>100</v>
      </c>
      <c r="AF182">
        <v>67</v>
      </c>
      <c r="AG182">
        <v>65</v>
      </c>
      <c r="AH182">
        <v>32</v>
      </c>
      <c r="AI182">
        <v>17</v>
      </c>
      <c r="AJ182">
        <v>9</v>
      </c>
      <c r="AK182" s="14">
        <v>62.10272896905237</v>
      </c>
      <c r="AL182" s="11">
        <v>0.16029486718059452</v>
      </c>
      <c r="AM182" s="12">
        <v>100</v>
      </c>
      <c r="AN182" s="12">
        <v>67</v>
      </c>
      <c r="AO182" s="12">
        <v>65</v>
      </c>
      <c r="AP182" s="13" t="s">
        <v>992</v>
      </c>
      <c r="AQ182" s="11" t="s">
        <v>633</v>
      </c>
    </row>
    <row r="183" spans="1:43" ht="13.5">
      <c r="A183">
        <v>181</v>
      </c>
      <c r="B183" s="1" t="s">
        <v>583</v>
      </c>
      <c r="C183" s="1" t="s">
        <v>186</v>
      </c>
      <c r="E183">
        <v>126</v>
      </c>
      <c r="F183">
        <v>82</v>
      </c>
      <c r="G183">
        <v>84</v>
      </c>
      <c r="H183">
        <v>13.9</v>
      </c>
      <c r="I183">
        <v>11.7</v>
      </c>
      <c r="J183">
        <v>9.7</v>
      </c>
      <c r="K183" s="9">
        <v>0.39376770538243633</v>
      </c>
      <c r="L183" s="9">
        <v>0.34513274336283184</v>
      </c>
      <c r="M183">
        <v>130</v>
      </c>
      <c r="N183">
        <v>84</v>
      </c>
      <c r="O183">
        <v>83</v>
      </c>
      <c r="P183">
        <v>41</v>
      </c>
      <c r="Q183">
        <v>23</v>
      </c>
      <c r="R183">
        <v>10</v>
      </c>
      <c r="S183" s="10">
        <v>66.5014343240479</v>
      </c>
      <c r="T183" s="11">
        <v>0.2089989367330742</v>
      </c>
      <c r="U183" s="12">
        <v>130</v>
      </c>
      <c r="V183" s="12">
        <v>84</v>
      </c>
      <c r="W183" s="12">
        <v>83</v>
      </c>
      <c r="X183" s="13" t="s">
        <v>993</v>
      </c>
      <c r="Y183" s="11" t="s">
        <v>633</v>
      </c>
      <c r="Z183">
        <v>13.2</v>
      </c>
      <c r="AA183">
        <v>11.2</v>
      </c>
      <c r="AB183">
        <v>9.5</v>
      </c>
      <c r="AC183" s="9">
        <v>0.3893805309734513</v>
      </c>
      <c r="AD183" s="9">
        <v>0.3303834808259587</v>
      </c>
      <c r="AE183">
        <v>126</v>
      </c>
      <c r="AF183">
        <v>83</v>
      </c>
      <c r="AG183">
        <v>83</v>
      </c>
      <c r="AH183">
        <v>40</v>
      </c>
      <c r="AI183">
        <v>22</v>
      </c>
      <c r="AJ183">
        <v>9</v>
      </c>
      <c r="AK183" s="14">
        <v>67.75097634278764</v>
      </c>
      <c r="AL183" s="11">
        <v>0.19808107206674522</v>
      </c>
      <c r="AM183" s="12">
        <v>126</v>
      </c>
      <c r="AN183" s="12">
        <v>83</v>
      </c>
      <c r="AO183" s="12">
        <v>83</v>
      </c>
      <c r="AP183" s="13" t="s">
        <v>994</v>
      </c>
      <c r="AQ183" s="11" t="s">
        <v>633</v>
      </c>
    </row>
    <row r="184" spans="1:43" ht="13.5">
      <c r="A184">
        <v>182</v>
      </c>
      <c r="B184" s="1" t="s">
        <v>583</v>
      </c>
      <c r="C184" s="1" t="s">
        <v>187</v>
      </c>
      <c r="E184">
        <v>139</v>
      </c>
      <c r="F184">
        <v>84</v>
      </c>
      <c r="G184">
        <v>78</v>
      </c>
      <c r="H184">
        <v>15.9</v>
      </c>
      <c r="I184">
        <v>12.9</v>
      </c>
      <c r="J184">
        <v>8.8</v>
      </c>
      <c r="K184" s="9">
        <v>0.4228723404255319</v>
      </c>
      <c r="L184" s="9">
        <v>0.34864864864864864</v>
      </c>
      <c r="M184">
        <v>143</v>
      </c>
      <c r="N184">
        <v>85</v>
      </c>
      <c r="O184">
        <v>78</v>
      </c>
      <c r="P184">
        <v>43</v>
      </c>
      <c r="Q184">
        <v>27</v>
      </c>
      <c r="R184">
        <v>18</v>
      </c>
      <c r="S184" s="10">
        <v>56.309932474020215</v>
      </c>
      <c r="T184" s="11">
        <v>0.2704163456597992</v>
      </c>
      <c r="U184" s="12">
        <v>143</v>
      </c>
      <c r="V184" s="12">
        <v>85</v>
      </c>
      <c r="W184" s="12">
        <v>78</v>
      </c>
      <c r="X184" s="13" t="s">
        <v>995</v>
      </c>
      <c r="Y184" s="11" t="s">
        <v>633</v>
      </c>
      <c r="Z184">
        <v>15.5</v>
      </c>
      <c r="AA184">
        <v>12.7</v>
      </c>
      <c r="AB184">
        <v>8.8</v>
      </c>
      <c r="AC184" s="9">
        <v>0.4189189189189189</v>
      </c>
      <c r="AD184" s="9">
        <v>0.34324324324324323</v>
      </c>
      <c r="AE184">
        <v>140</v>
      </c>
      <c r="AF184">
        <v>85</v>
      </c>
      <c r="AG184">
        <v>78</v>
      </c>
      <c r="AH184">
        <v>42</v>
      </c>
      <c r="AI184">
        <v>26</v>
      </c>
      <c r="AJ184">
        <v>16</v>
      </c>
      <c r="AK184" s="14">
        <v>58.3924977537511</v>
      </c>
      <c r="AL184" s="11">
        <v>0.25440562537456246</v>
      </c>
      <c r="AM184" s="12">
        <v>140</v>
      </c>
      <c r="AN184" s="12">
        <v>85</v>
      </c>
      <c r="AO184" s="12">
        <v>78</v>
      </c>
      <c r="AP184" s="13" t="s">
        <v>996</v>
      </c>
      <c r="AQ184" s="11" t="s">
        <v>633</v>
      </c>
    </row>
    <row r="185" spans="1:43" ht="13.5">
      <c r="A185">
        <v>183</v>
      </c>
      <c r="B185" s="1" t="s">
        <v>583</v>
      </c>
      <c r="C185" s="1" t="s">
        <v>188</v>
      </c>
      <c r="E185">
        <v>178</v>
      </c>
      <c r="F185">
        <v>96</v>
      </c>
      <c r="G185">
        <v>87</v>
      </c>
      <c r="H185">
        <v>25.7</v>
      </c>
      <c r="I185">
        <v>19.7</v>
      </c>
      <c r="J185">
        <v>11.3</v>
      </c>
      <c r="K185" s="9">
        <v>0.4532627865961199</v>
      </c>
      <c r="L185" s="9">
        <v>0.3517857142857142</v>
      </c>
      <c r="M185">
        <v>183</v>
      </c>
      <c r="N185">
        <v>99</v>
      </c>
      <c r="O185">
        <v>86</v>
      </c>
      <c r="P185">
        <v>51</v>
      </c>
      <c r="Q185">
        <v>39</v>
      </c>
      <c r="R185">
        <v>27</v>
      </c>
      <c r="S185" s="10">
        <v>55.30484646876604</v>
      </c>
      <c r="T185" s="11">
        <v>0.3952847075210474</v>
      </c>
      <c r="U185" s="12">
        <v>183</v>
      </c>
      <c r="V185" s="12">
        <v>99</v>
      </c>
      <c r="W185" s="12">
        <v>86</v>
      </c>
      <c r="X185" s="13" t="s">
        <v>997</v>
      </c>
      <c r="Y185" s="11" t="s">
        <v>633</v>
      </c>
      <c r="Z185">
        <v>25.1</v>
      </c>
      <c r="AA185">
        <v>19.3</v>
      </c>
      <c r="AB185">
        <v>11.6</v>
      </c>
      <c r="AC185" s="9">
        <v>0.4482142857142857</v>
      </c>
      <c r="AD185" s="9">
        <v>0.3446428571428571</v>
      </c>
      <c r="AE185">
        <v>180</v>
      </c>
      <c r="AF185">
        <v>98</v>
      </c>
      <c r="AG185">
        <v>89</v>
      </c>
      <c r="AH185">
        <v>51</v>
      </c>
      <c r="AI185">
        <v>39</v>
      </c>
      <c r="AJ185">
        <v>24</v>
      </c>
      <c r="AK185" s="14">
        <v>58.3924977537511</v>
      </c>
      <c r="AL185" s="11">
        <v>0.3816084380618437</v>
      </c>
      <c r="AM185" s="12">
        <v>180</v>
      </c>
      <c r="AN185" s="12">
        <v>98</v>
      </c>
      <c r="AO185" s="12">
        <v>89</v>
      </c>
      <c r="AP185" s="13" t="s">
        <v>998</v>
      </c>
      <c r="AQ185" s="11" t="s">
        <v>633</v>
      </c>
    </row>
    <row r="186" spans="1:43" ht="13.5">
      <c r="A186">
        <v>184</v>
      </c>
      <c r="B186" s="1" t="s">
        <v>583</v>
      </c>
      <c r="C186" s="1" t="s">
        <v>189</v>
      </c>
      <c r="E186">
        <v>194</v>
      </c>
      <c r="F186">
        <v>121</v>
      </c>
      <c r="G186">
        <v>111</v>
      </c>
      <c r="H186">
        <v>33.9</v>
      </c>
      <c r="I186">
        <v>28.1</v>
      </c>
      <c r="J186">
        <v>18.9</v>
      </c>
      <c r="K186" s="9">
        <v>0.419035846724351</v>
      </c>
      <c r="L186" s="9">
        <v>0.353904282115869</v>
      </c>
      <c r="M186">
        <v>199</v>
      </c>
      <c r="N186">
        <v>125</v>
      </c>
      <c r="O186">
        <v>112</v>
      </c>
      <c r="P186">
        <v>60</v>
      </c>
      <c r="Q186">
        <v>33</v>
      </c>
      <c r="R186">
        <v>23</v>
      </c>
      <c r="S186" s="10">
        <v>55.12467165539782</v>
      </c>
      <c r="T186" s="11">
        <v>0.3352030893519794</v>
      </c>
      <c r="U186" s="12">
        <v>199</v>
      </c>
      <c r="V186" s="12">
        <v>125</v>
      </c>
      <c r="W186" s="12">
        <v>112</v>
      </c>
      <c r="X186" s="13" t="s">
        <v>999</v>
      </c>
      <c r="Y186" s="11" t="s">
        <v>633</v>
      </c>
      <c r="Z186">
        <v>33</v>
      </c>
      <c r="AA186">
        <v>27.4</v>
      </c>
      <c r="AB186">
        <v>19</v>
      </c>
      <c r="AC186" s="9">
        <v>0.41561712846347604</v>
      </c>
      <c r="AD186" s="9">
        <v>0.345088161209068</v>
      </c>
      <c r="AE186">
        <v>196</v>
      </c>
      <c r="AF186">
        <v>124</v>
      </c>
      <c r="AG186">
        <v>113</v>
      </c>
      <c r="AH186">
        <v>59</v>
      </c>
      <c r="AI186">
        <v>32</v>
      </c>
      <c r="AJ186">
        <v>21</v>
      </c>
      <c r="AK186" s="14">
        <v>56.725112015165074</v>
      </c>
      <c r="AL186" s="11">
        <v>0.31896098681674395</v>
      </c>
      <c r="AM186" s="12">
        <v>196</v>
      </c>
      <c r="AN186" s="12">
        <v>124</v>
      </c>
      <c r="AO186" s="12">
        <v>113</v>
      </c>
      <c r="AP186" s="13" t="s">
        <v>1000</v>
      </c>
      <c r="AQ186" s="11" t="s">
        <v>633</v>
      </c>
    </row>
    <row r="187" spans="1:43" ht="13.5">
      <c r="A187">
        <v>185</v>
      </c>
      <c r="B187" s="1" t="s">
        <v>583</v>
      </c>
      <c r="C187" s="1" t="s">
        <v>190</v>
      </c>
      <c r="E187">
        <v>212</v>
      </c>
      <c r="F187">
        <v>129</v>
      </c>
      <c r="G187">
        <v>119</v>
      </c>
      <c r="H187">
        <v>40.6</v>
      </c>
      <c r="I187">
        <v>33.4</v>
      </c>
      <c r="J187">
        <v>22.2</v>
      </c>
      <c r="K187" s="9">
        <v>0.42203742203742206</v>
      </c>
      <c r="L187" s="9">
        <v>0.35343915343915344</v>
      </c>
      <c r="M187">
        <v>217</v>
      </c>
      <c r="N187">
        <v>135</v>
      </c>
      <c r="O187">
        <v>120</v>
      </c>
      <c r="P187">
        <v>64</v>
      </c>
      <c r="Q187">
        <v>36</v>
      </c>
      <c r="R187">
        <v>25</v>
      </c>
      <c r="S187" s="10">
        <v>55.22216863363612</v>
      </c>
      <c r="T187" s="11">
        <v>0.36524345001351877</v>
      </c>
      <c r="U187" s="12">
        <v>217</v>
      </c>
      <c r="V187" s="12">
        <v>135</v>
      </c>
      <c r="W187" s="12">
        <v>120</v>
      </c>
      <c r="X187" s="13" t="s">
        <v>1001</v>
      </c>
      <c r="Y187" s="11" t="s">
        <v>633</v>
      </c>
      <c r="Z187">
        <v>39.6</v>
      </c>
      <c r="AA187">
        <v>32.5</v>
      </c>
      <c r="AB187">
        <v>22.4</v>
      </c>
      <c r="AC187" s="9">
        <v>0.41904761904761906</v>
      </c>
      <c r="AD187" s="9">
        <v>0.3439153439153439</v>
      </c>
      <c r="AE187">
        <v>214</v>
      </c>
      <c r="AF187">
        <v>133</v>
      </c>
      <c r="AG187">
        <v>122</v>
      </c>
      <c r="AH187">
        <v>64</v>
      </c>
      <c r="AI187">
        <v>36</v>
      </c>
      <c r="AJ187">
        <v>23</v>
      </c>
      <c r="AK187" s="14">
        <v>57.425942865427494</v>
      </c>
      <c r="AL187" s="11">
        <v>0.3560001560548971</v>
      </c>
      <c r="AM187" s="12">
        <v>214</v>
      </c>
      <c r="AN187" s="12">
        <v>133</v>
      </c>
      <c r="AO187" s="12">
        <v>122</v>
      </c>
      <c r="AP187" s="13" t="s">
        <v>1002</v>
      </c>
      <c r="AQ187" s="11" t="s">
        <v>633</v>
      </c>
    </row>
    <row r="188" spans="1:43" ht="13.5">
      <c r="A188">
        <v>186</v>
      </c>
      <c r="B188" s="1" t="s">
        <v>583</v>
      </c>
      <c r="C188" s="1" t="s">
        <v>191</v>
      </c>
      <c r="E188">
        <v>219</v>
      </c>
      <c r="F188">
        <v>141</v>
      </c>
      <c r="G188">
        <v>125</v>
      </c>
      <c r="H188">
        <v>44.3</v>
      </c>
      <c r="I188">
        <v>37.2</v>
      </c>
      <c r="J188">
        <v>24.6</v>
      </c>
      <c r="K188" s="9">
        <v>0.41753063147973607</v>
      </c>
      <c r="L188" s="9">
        <v>0.3570057581573897</v>
      </c>
      <c r="M188">
        <v>223</v>
      </c>
      <c r="N188">
        <v>144</v>
      </c>
      <c r="O188">
        <v>126</v>
      </c>
      <c r="P188">
        <v>67</v>
      </c>
      <c r="Q188">
        <v>34</v>
      </c>
      <c r="R188">
        <v>26</v>
      </c>
      <c r="S188" s="10">
        <v>52.59464336859145</v>
      </c>
      <c r="T188" s="11">
        <v>0.35668224265054493</v>
      </c>
      <c r="U188" s="12">
        <v>223</v>
      </c>
      <c r="V188" s="12">
        <v>144</v>
      </c>
      <c r="W188" s="12">
        <v>126</v>
      </c>
      <c r="X188" s="13" t="s">
        <v>1003</v>
      </c>
      <c r="Y188" s="11" t="s">
        <v>633</v>
      </c>
      <c r="Z188">
        <v>43.3</v>
      </c>
      <c r="AA188">
        <v>36.3</v>
      </c>
      <c r="AB188">
        <v>24.6</v>
      </c>
      <c r="AC188" s="9">
        <v>0.4155470249520154</v>
      </c>
      <c r="AD188" s="9">
        <v>0.34836852207293667</v>
      </c>
      <c r="AE188">
        <v>221</v>
      </c>
      <c r="AF188">
        <v>142</v>
      </c>
      <c r="AG188">
        <v>127</v>
      </c>
      <c r="AH188">
        <v>67</v>
      </c>
      <c r="AI188">
        <v>34</v>
      </c>
      <c r="AJ188">
        <v>24</v>
      </c>
      <c r="AK188" s="14">
        <v>54.78240703180729</v>
      </c>
      <c r="AL188" s="11">
        <v>0.3468108674447469</v>
      </c>
      <c r="AM188" s="12">
        <v>221</v>
      </c>
      <c r="AN188" s="12">
        <v>142</v>
      </c>
      <c r="AO188" s="12">
        <v>127</v>
      </c>
      <c r="AP188" s="13" t="s">
        <v>1004</v>
      </c>
      <c r="AQ188" s="11" t="s">
        <v>633</v>
      </c>
    </row>
    <row r="189" spans="1:43" ht="13.5">
      <c r="A189">
        <v>187</v>
      </c>
      <c r="B189" s="1" t="s">
        <v>583</v>
      </c>
      <c r="C189" s="1" t="s">
        <v>192</v>
      </c>
      <c r="E189">
        <v>238</v>
      </c>
      <c r="F189">
        <v>168</v>
      </c>
      <c r="G189">
        <v>148</v>
      </c>
      <c r="H189">
        <v>57</v>
      </c>
      <c r="I189">
        <v>50.4</v>
      </c>
      <c r="J189">
        <v>34.9</v>
      </c>
      <c r="K189" s="9">
        <v>0.40056219255094866</v>
      </c>
      <c r="L189" s="9">
        <v>0.35974304068522484</v>
      </c>
      <c r="M189">
        <v>243</v>
      </c>
      <c r="N189">
        <v>171</v>
      </c>
      <c r="O189">
        <v>148</v>
      </c>
      <c r="P189">
        <v>76</v>
      </c>
      <c r="Q189">
        <v>28</v>
      </c>
      <c r="R189">
        <v>27</v>
      </c>
      <c r="S189" s="10">
        <v>46.041626676009976</v>
      </c>
      <c r="T189" s="11">
        <v>0.3241441723129454</v>
      </c>
      <c r="U189" s="12">
        <v>243</v>
      </c>
      <c r="V189" s="12">
        <v>171</v>
      </c>
      <c r="W189" s="12">
        <v>148</v>
      </c>
      <c r="X189" s="13" t="s">
        <v>1005</v>
      </c>
      <c r="Y189" s="11" t="s">
        <v>633</v>
      </c>
      <c r="Z189">
        <v>55.9</v>
      </c>
      <c r="AA189">
        <v>49.1</v>
      </c>
      <c r="AB189">
        <v>35.1</v>
      </c>
      <c r="AC189" s="9">
        <v>0.39900071377587437</v>
      </c>
      <c r="AD189" s="9">
        <v>0.35046395431834404</v>
      </c>
      <c r="AE189">
        <v>241</v>
      </c>
      <c r="AF189">
        <v>168</v>
      </c>
      <c r="AG189">
        <v>150</v>
      </c>
      <c r="AH189">
        <v>76</v>
      </c>
      <c r="AI189">
        <v>30</v>
      </c>
      <c r="AJ189">
        <v>24</v>
      </c>
      <c r="AK189" s="14">
        <v>51.34019174590991</v>
      </c>
      <c r="AL189" s="11">
        <v>0.32015621187164245</v>
      </c>
      <c r="AM189" s="12">
        <v>241</v>
      </c>
      <c r="AN189" s="12">
        <v>168</v>
      </c>
      <c r="AO189" s="12">
        <v>150</v>
      </c>
      <c r="AP189" s="13" t="s">
        <v>1006</v>
      </c>
      <c r="AQ189" s="11" t="s">
        <v>633</v>
      </c>
    </row>
    <row r="190" spans="1:43" ht="13.5">
      <c r="A190">
        <v>188</v>
      </c>
      <c r="B190" s="1" t="s">
        <v>583</v>
      </c>
      <c r="C190" s="1" t="s">
        <v>193</v>
      </c>
      <c r="E190">
        <v>239</v>
      </c>
      <c r="F190">
        <v>184</v>
      </c>
      <c r="G190">
        <v>164</v>
      </c>
      <c r="H190">
        <v>60.5</v>
      </c>
      <c r="I190">
        <v>56</v>
      </c>
      <c r="J190">
        <v>42.8</v>
      </c>
      <c r="K190" s="9">
        <v>0.37978656622724416</v>
      </c>
      <c r="L190" s="9">
        <v>0.3562340966921119</v>
      </c>
      <c r="M190">
        <v>242</v>
      </c>
      <c r="N190">
        <v>184</v>
      </c>
      <c r="O190">
        <v>164</v>
      </c>
      <c r="P190">
        <v>80</v>
      </c>
      <c r="Q190">
        <v>22</v>
      </c>
      <c r="R190">
        <v>22</v>
      </c>
      <c r="S190" s="10">
        <v>45</v>
      </c>
      <c r="T190" s="11">
        <v>0.2592724864350674</v>
      </c>
      <c r="U190" s="12">
        <v>242</v>
      </c>
      <c r="V190" s="12">
        <v>184</v>
      </c>
      <c r="W190" s="12">
        <v>164</v>
      </c>
      <c r="X190" s="13" t="s">
        <v>1007</v>
      </c>
      <c r="Y190" s="11" t="s">
        <v>633</v>
      </c>
      <c r="Z190">
        <v>59.6</v>
      </c>
      <c r="AA190">
        <v>55.2</v>
      </c>
      <c r="AB190">
        <v>42.4</v>
      </c>
      <c r="AC190" s="9">
        <v>0.37913486005089053</v>
      </c>
      <c r="AD190" s="9">
        <v>0.3511450381679389</v>
      </c>
      <c r="AE190">
        <v>240</v>
      </c>
      <c r="AF190">
        <v>183</v>
      </c>
      <c r="AG190">
        <v>165</v>
      </c>
      <c r="AH190">
        <v>79</v>
      </c>
      <c r="AI190">
        <v>22</v>
      </c>
      <c r="AJ190">
        <v>21</v>
      </c>
      <c r="AK190" s="14">
        <v>46.332219853869645</v>
      </c>
      <c r="AL190" s="11">
        <v>0.25344843876242584</v>
      </c>
      <c r="AM190" s="12">
        <v>240</v>
      </c>
      <c r="AN190" s="12">
        <v>183</v>
      </c>
      <c r="AO190" s="12">
        <v>165</v>
      </c>
      <c r="AP190" s="13" t="s">
        <v>1008</v>
      </c>
      <c r="AQ190" s="11" t="s">
        <v>633</v>
      </c>
    </row>
    <row r="191" spans="1:43" ht="13.5">
      <c r="A191">
        <v>189</v>
      </c>
      <c r="B191" s="1" t="s">
        <v>583</v>
      </c>
      <c r="C191" s="1" t="s">
        <v>194</v>
      </c>
      <c r="E191">
        <v>244</v>
      </c>
      <c r="F191">
        <v>189</v>
      </c>
      <c r="G191">
        <v>175</v>
      </c>
      <c r="H191">
        <v>64.5</v>
      </c>
      <c r="I191">
        <v>60</v>
      </c>
      <c r="J191">
        <v>48.4</v>
      </c>
      <c r="K191" s="9">
        <v>0.373048004626952</v>
      </c>
      <c r="L191" s="9">
        <v>0.3510825043885313</v>
      </c>
      <c r="M191">
        <v>247</v>
      </c>
      <c r="N191">
        <v>191</v>
      </c>
      <c r="O191">
        <v>174</v>
      </c>
      <c r="P191">
        <v>82</v>
      </c>
      <c r="Q191">
        <v>21</v>
      </c>
      <c r="R191">
        <v>19</v>
      </c>
      <c r="S191" s="10">
        <v>47.862405226111754</v>
      </c>
      <c r="T191" s="11">
        <v>0.23599670430843828</v>
      </c>
      <c r="U191" s="12">
        <v>247</v>
      </c>
      <c r="V191" s="12">
        <v>191</v>
      </c>
      <c r="W191" s="12">
        <v>174</v>
      </c>
      <c r="X191" s="13" t="s">
        <v>1009</v>
      </c>
      <c r="Y191" s="11" t="s">
        <v>633</v>
      </c>
      <c r="Z191">
        <v>63.8</v>
      </c>
      <c r="AA191">
        <v>59</v>
      </c>
      <c r="AB191">
        <v>48.1</v>
      </c>
      <c r="AC191" s="9">
        <v>0.3733177296664716</v>
      </c>
      <c r="AD191" s="9">
        <v>0.34523112931538913</v>
      </c>
      <c r="AE191">
        <v>246</v>
      </c>
      <c r="AF191">
        <v>189</v>
      </c>
      <c r="AG191">
        <v>175</v>
      </c>
      <c r="AH191">
        <v>81</v>
      </c>
      <c r="AI191">
        <v>23</v>
      </c>
      <c r="AJ191">
        <v>18</v>
      </c>
      <c r="AK191" s="14">
        <v>51.95295746817391</v>
      </c>
      <c r="AL191" s="11">
        <v>0.24338469777517055</v>
      </c>
      <c r="AM191" s="12">
        <v>246</v>
      </c>
      <c r="AN191" s="12">
        <v>189</v>
      </c>
      <c r="AO191" s="12">
        <v>175</v>
      </c>
      <c r="AP191" s="13" t="s">
        <v>1010</v>
      </c>
      <c r="AQ191" s="11" t="s">
        <v>633</v>
      </c>
    </row>
    <row r="192" spans="1:43" ht="13.5">
      <c r="A192">
        <v>190</v>
      </c>
      <c r="B192" s="1" t="s">
        <v>584</v>
      </c>
      <c r="C192" s="1" t="s">
        <v>195</v>
      </c>
      <c r="E192">
        <v>246</v>
      </c>
      <c r="F192">
        <v>151</v>
      </c>
      <c r="G192">
        <v>134</v>
      </c>
      <c r="H192">
        <v>55.7</v>
      </c>
      <c r="I192">
        <v>45.7</v>
      </c>
      <c r="J192">
        <v>28.9</v>
      </c>
      <c r="K192" s="9">
        <v>0.4274750575594781</v>
      </c>
      <c r="L192" s="9">
        <v>0.3573103987490227</v>
      </c>
      <c r="M192">
        <v>250</v>
      </c>
      <c r="N192">
        <v>155</v>
      </c>
      <c r="O192">
        <v>135</v>
      </c>
      <c r="P192">
        <v>73</v>
      </c>
      <c r="Q192">
        <v>40</v>
      </c>
      <c r="R192">
        <v>31</v>
      </c>
      <c r="S192" s="10">
        <v>52.22431569404534</v>
      </c>
      <c r="T192" s="11">
        <v>0.4217193642959998</v>
      </c>
      <c r="U192" s="12">
        <v>250</v>
      </c>
      <c r="V192" s="12">
        <v>155</v>
      </c>
      <c r="W192" s="12">
        <v>135</v>
      </c>
      <c r="X192" s="13" t="s">
        <v>1011</v>
      </c>
      <c r="Y192" s="11" t="s">
        <v>633</v>
      </c>
      <c r="Z192">
        <v>54.5</v>
      </c>
      <c r="AA192">
        <v>44.5</v>
      </c>
      <c r="AB192">
        <v>28.9</v>
      </c>
      <c r="AC192" s="9">
        <v>0.42611415168100075</v>
      </c>
      <c r="AD192" s="9">
        <v>0.34792806880375293</v>
      </c>
      <c r="AE192">
        <v>248</v>
      </c>
      <c r="AF192">
        <v>153</v>
      </c>
      <c r="AG192">
        <v>137</v>
      </c>
      <c r="AH192">
        <v>73</v>
      </c>
      <c r="AI192">
        <v>41</v>
      </c>
      <c r="AJ192">
        <v>28</v>
      </c>
      <c r="AK192" s="14">
        <v>55.66978280449668</v>
      </c>
      <c r="AL192" s="11">
        <v>0.4137397195768803</v>
      </c>
      <c r="AM192" s="12">
        <v>248</v>
      </c>
      <c r="AN192" s="12">
        <v>153</v>
      </c>
      <c r="AO192" s="12">
        <v>137</v>
      </c>
      <c r="AP192" s="13" t="s">
        <v>1012</v>
      </c>
      <c r="AQ192" s="11" t="s">
        <v>633</v>
      </c>
    </row>
    <row r="193" spans="1:43" ht="13.5">
      <c r="A193">
        <v>191</v>
      </c>
      <c r="B193" s="1" t="s">
        <v>584</v>
      </c>
      <c r="C193" s="1" t="s">
        <v>196</v>
      </c>
      <c r="E193">
        <v>245</v>
      </c>
      <c r="F193">
        <v>170</v>
      </c>
      <c r="G193">
        <v>149</v>
      </c>
      <c r="H193">
        <v>60.8</v>
      </c>
      <c r="I193">
        <v>53.4</v>
      </c>
      <c r="J193">
        <v>36.1</v>
      </c>
      <c r="K193" s="9">
        <v>0.40452428476380575</v>
      </c>
      <c r="L193" s="9">
        <v>0.3612990527740189</v>
      </c>
      <c r="M193">
        <v>252</v>
      </c>
      <c r="N193">
        <v>175</v>
      </c>
      <c r="O193">
        <v>150</v>
      </c>
      <c r="P193">
        <v>78</v>
      </c>
      <c r="Q193">
        <v>30</v>
      </c>
      <c r="R193">
        <v>29</v>
      </c>
      <c r="S193" s="10">
        <v>45.97102193107917</v>
      </c>
      <c r="T193" s="11">
        <v>0.34771076741708445</v>
      </c>
      <c r="U193" s="12">
        <v>252</v>
      </c>
      <c r="V193" s="12">
        <v>175</v>
      </c>
      <c r="W193" s="12">
        <v>150</v>
      </c>
      <c r="X193" s="13" t="s">
        <v>1013</v>
      </c>
      <c r="Y193" s="11" t="s">
        <v>633</v>
      </c>
      <c r="Z193">
        <v>59.8</v>
      </c>
      <c r="AA193">
        <v>52.1</v>
      </c>
      <c r="AB193">
        <v>35.9</v>
      </c>
      <c r="AC193" s="9">
        <v>0.4046008119079837</v>
      </c>
      <c r="AD193" s="9">
        <v>0.35250338294993233</v>
      </c>
      <c r="AE193">
        <v>250</v>
      </c>
      <c r="AF193">
        <v>172</v>
      </c>
      <c r="AG193">
        <v>152</v>
      </c>
      <c r="AH193">
        <v>77</v>
      </c>
      <c r="AI193">
        <v>32</v>
      </c>
      <c r="AJ193">
        <v>27</v>
      </c>
      <c r="AK193" s="14">
        <v>49.844000375080675</v>
      </c>
      <c r="AL193" s="11">
        <v>0.34890702359097203</v>
      </c>
      <c r="AM193" s="12">
        <v>250</v>
      </c>
      <c r="AN193" s="12">
        <v>172</v>
      </c>
      <c r="AO193" s="12">
        <v>152</v>
      </c>
      <c r="AP193" s="13" t="s">
        <v>1014</v>
      </c>
      <c r="AQ193" s="11" t="s">
        <v>633</v>
      </c>
    </row>
    <row r="194" spans="1:43" ht="13.5">
      <c r="A194">
        <v>192</v>
      </c>
      <c r="B194" s="1" t="s">
        <v>584</v>
      </c>
      <c r="C194" s="1" t="s">
        <v>197</v>
      </c>
      <c r="E194">
        <v>243</v>
      </c>
      <c r="F194">
        <v>184</v>
      </c>
      <c r="G194">
        <v>163</v>
      </c>
      <c r="H194">
        <v>62.8</v>
      </c>
      <c r="I194">
        <v>57.5</v>
      </c>
      <c r="J194">
        <v>42.9</v>
      </c>
      <c r="K194" s="9">
        <v>0.38480392156862747</v>
      </c>
      <c r="L194" s="9">
        <v>0.3580323785803238</v>
      </c>
      <c r="M194">
        <v>248</v>
      </c>
      <c r="N194">
        <v>185</v>
      </c>
      <c r="O194">
        <v>164</v>
      </c>
      <c r="P194">
        <v>80</v>
      </c>
      <c r="Q194">
        <v>24</v>
      </c>
      <c r="R194">
        <v>24</v>
      </c>
      <c r="S194" s="10">
        <v>45</v>
      </c>
      <c r="T194" s="11">
        <v>0.282842712474619</v>
      </c>
      <c r="U194" s="12">
        <v>248</v>
      </c>
      <c r="V194" s="12">
        <v>185</v>
      </c>
      <c r="W194" s="12">
        <v>164</v>
      </c>
      <c r="X194" s="13" t="s">
        <v>1015</v>
      </c>
      <c r="Y194" s="11" t="s">
        <v>633</v>
      </c>
      <c r="Z194">
        <v>61.8</v>
      </c>
      <c r="AA194">
        <v>56.4</v>
      </c>
      <c r="AB194">
        <v>42.4</v>
      </c>
      <c r="AC194" s="9">
        <v>0.3848069738480697</v>
      </c>
      <c r="AD194" s="9">
        <v>0.35118306351183065</v>
      </c>
      <c r="AE194">
        <v>246</v>
      </c>
      <c r="AF194">
        <v>183</v>
      </c>
      <c r="AG194">
        <v>165</v>
      </c>
      <c r="AH194">
        <v>80</v>
      </c>
      <c r="AI194">
        <v>25</v>
      </c>
      <c r="AJ194">
        <v>22</v>
      </c>
      <c r="AK194" s="14">
        <v>48.65222278030634</v>
      </c>
      <c r="AL194" s="11">
        <v>0.2775137634224452</v>
      </c>
      <c r="AM194" s="12">
        <v>246</v>
      </c>
      <c r="AN194" s="12">
        <v>183</v>
      </c>
      <c r="AO194" s="12">
        <v>165</v>
      </c>
      <c r="AP194" s="13" t="s">
        <v>1016</v>
      </c>
      <c r="AQ194" s="11" t="s">
        <v>633</v>
      </c>
    </row>
    <row r="195" spans="1:43" ht="13.5">
      <c r="A195">
        <v>193</v>
      </c>
      <c r="B195" s="1" t="s">
        <v>584</v>
      </c>
      <c r="C195" s="1">
        <v>11</v>
      </c>
      <c r="E195">
        <v>242</v>
      </c>
      <c r="F195">
        <v>210</v>
      </c>
      <c r="G195">
        <v>197</v>
      </c>
      <c r="H195">
        <v>70.5</v>
      </c>
      <c r="I195">
        <v>70</v>
      </c>
      <c r="J195">
        <v>62.5</v>
      </c>
      <c r="K195" s="9">
        <v>0.3472906403940887</v>
      </c>
      <c r="L195" s="9">
        <v>0.34739454094292804</v>
      </c>
      <c r="M195">
        <v>243</v>
      </c>
      <c r="N195">
        <v>212</v>
      </c>
      <c r="O195">
        <v>197</v>
      </c>
      <c r="P195">
        <v>87</v>
      </c>
      <c r="Q195">
        <v>10</v>
      </c>
      <c r="R195">
        <v>14</v>
      </c>
      <c r="S195" s="10">
        <v>35.53767779197438</v>
      </c>
      <c r="T195" s="11">
        <v>0.14337208778404378</v>
      </c>
      <c r="U195" s="12">
        <v>243</v>
      </c>
      <c r="V195" s="12">
        <v>212</v>
      </c>
      <c r="W195" s="12">
        <v>197</v>
      </c>
      <c r="X195" s="13" t="s">
        <v>1017</v>
      </c>
      <c r="Y195" s="11" t="s">
        <v>633</v>
      </c>
      <c r="Z195">
        <v>70.2</v>
      </c>
      <c r="AA195">
        <v>69.3</v>
      </c>
      <c r="AB195">
        <v>62</v>
      </c>
      <c r="AC195" s="9">
        <v>0.34838709677419355</v>
      </c>
      <c r="AD195" s="9">
        <v>0.34392059553349874</v>
      </c>
      <c r="AE195">
        <v>244</v>
      </c>
      <c r="AF195">
        <v>210</v>
      </c>
      <c r="AG195">
        <v>198</v>
      </c>
      <c r="AH195">
        <v>87</v>
      </c>
      <c r="AI195">
        <v>12</v>
      </c>
      <c r="AJ195">
        <v>12</v>
      </c>
      <c r="AK195" s="14">
        <v>45</v>
      </c>
      <c r="AL195" s="11">
        <v>0.1414213562373095</v>
      </c>
      <c r="AM195" s="12">
        <v>244</v>
      </c>
      <c r="AN195" s="12">
        <v>210</v>
      </c>
      <c r="AO195" s="12">
        <v>198</v>
      </c>
      <c r="AP195" s="13" t="s">
        <v>1018</v>
      </c>
      <c r="AQ195" s="11" t="s">
        <v>633</v>
      </c>
    </row>
    <row r="196" spans="1:43" ht="13.5">
      <c r="A196">
        <v>194</v>
      </c>
      <c r="B196" s="1" t="s">
        <v>584</v>
      </c>
      <c r="C196" s="1" t="s">
        <v>198</v>
      </c>
      <c r="E196">
        <v>239</v>
      </c>
      <c r="F196">
        <v>177</v>
      </c>
      <c r="G196">
        <v>150</v>
      </c>
      <c r="H196">
        <v>59.2</v>
      </c>
      <c r="I196">
        <v>54</v>
      </c>
      <c r="J196">
        <v>36.7</v>
      </c>
      <c r="K196" s="9">
        <v>0.3949299533022015</v>
      </c>
      <c r="L196" s="9">
        <v>0.3663500678426052</v>
      </c>
      <c r="M196">
        <v>244</v>
      </c>
      <c r="N196">
        <v>180</v>
      </c>
      <c r="O196">
        <v>151</v>
      </c>
      <c r="P196">
        <v>78</v>
      </c>
      <c r="Q196">
        <v>24</v>
      </c>
      <c r="R196">
        <v>28</v>
      </c>
      <c r="S196" s="10">
        <v>40.60129464500447</v>
      </c>
      <c r="T196" s="11">
        <v>0.3073181485764296</v>
      </c>
      <c r="U196" s="12">
        <v>244</v>
      </c>
      <c r="V196" s="12">
        <v>180</v>
      </c>
      <c r="W196" s="12">
        <v>151</v>
      </c>
      <c r="X196" s="13" t="s">
        <v>1019</v>
      </c>
      <c r="Y196" s="11" t="s">
        <v>633</v>
      </c>
      <c r="Z196">
        <v>58.1</v>
      </c>
      <c r="AA196">
        <v>53</v>
      </c>
      <c r="AB196">
        <v>36.3</v>
      </c>
      <c r="AC196" s="9">
        <v>0.3941655359565808</v>
      </c>
      <c r="AD196" s="9">
        <v>0.3595658073270014</v>
      </c>
      <c r="AE196">
        <v>242</v>
      </c>
      <c r="AF196">
        <v>178</v>
      </c>
      <c r="AG196">
        <v>152</v>
      </c>
      <c r="AH196">
        <v>78</v>
      </c>
      <c r="AI196">
        <v>24</v>
      </c>
      <c r="AJ196">
        <v>27</v>
      </c>
      <c r="AK196" s="14">
        <v>41.6335393365702</v>
      </c>
      <c r="AL196" s="11">
        <v>0.30103986446980735</v>
      </c>
      <c r="AM196" s="12">
        <v>242</v>
      </c>
      <c r="AN196" s="12">
        <v>178</v>
      </c>
      <c r="AO196" s="12">
        <v>152</v>
      </c>
      <c r="AP196" s="13" t="s">
        <v>1020</v>
      </c>
      <c r="AQ196" s="11" t="s">
        <v>633</v>
      </c>
    </row>
    <row r="197" spans="1:43" ht="13.5">
      <c r="A197">
        <v>195</v>
      </c>
      <c r="B197" s="1" t="s">
        <v>584</v>
      </c>
      <c r="C197" s="1" t="s">
        <v>199</v>
      </c>
      <c r="E197">
        <v>242</v>
      </c>
      <c r="F197">
        <v>184</v>
      </c>
      <c r="G197">
        <v>156</v>
      </c>
      <c r="H197">
        <v>61.7</v>
      </c>
      <c r="I197">
        <v>57.1</v>
      </c>
      <c r="J197">
        <v>39.7</v>
      </c>
      <c r="K197" s="9">
        <v>0.3892744479495268</v>
      </c>
      <c r="L197" s="9">
        <v>0.36602564102564106</v>
      </c>
      <c r="M197">
        <v>246</v>
      </c>
      <c r="N197">
        <v>186</v>
      </c>
      <c r="O197">
        <v>157</v>
      </c>
      <c r="P197">
        <v>80</v>
      </c>
      <c r="Q197">
        <v>22</v>
      </c>
      <c r="R197">
        <v>28</v>
      </c>
      <c r="S197" s="10">
        <v>38.15722658736906</v>
      </c>
      <c r="T197" s="11">
        <v>0.2967415635794143</v>
      </c>
      <c r="U197" s="12">
        <v>246</v>
      </c>
      <c r="V197" s="12">
        <v>186</v>
      </c>
      <c r="W197" s="12">
        <v>157</v>
      </c>
      <c r="X197" s="13" t="s">
        <v>1021</v>
      </c>
      <c r="Y197" s="11" t="s">
        <v>633</v>
      </c>
      <c r="Z197">
        <v>60.9</v>
      </c>
      <c r="AA197">
        <v>55.6</v>
      </c>
      <c r="AB197">
        <v>39.5</v>
      </c>
      <c r="AC197" s="9">
        <v>0.3903846153846154</v>
      </c>
      <c r="AD197" s="9">
        <v>0.3564102564102564</v>
      </c>
      <c r="AE197">
        <v>246</v>
      </c>
      <c r="AF197">
        <v>182</v>
      </c>
      <c r="AG197">
        <v>158</v>
      </c>
      <c r="AH197">
        <v>79</v>
      </c>
      <c r="AI197">
        <v>24</v>
      </c>
      <c r="AJ197">
        <v>25</v>
      </c>
      <c r="AK197" s="14">
        <v>43.830860672092584</v>
      </c>
      <c r="AL197" s="11">
        <v>0.28879539085272427</v>
      </c>
      <c r="AM197" s="12">
        <v>246</v>
      </c>
      <c r="AN197" s="12">
        <v>182</v>
      </c>
      <c r="AO197" s="12">
        <v>158</v>
      </c>
      <c r="AP197" s="13" t="s">
        <v>1022</v>
      </c>
      <c r="AQ197" s="11" t="s">
        <v>633</v>
      </c>
    </row>
    <row r="198" spans="1:43" ht="13.5">
      <c r="A198">
        <v>196</v>
      </c>
      <c r="B198" s="1" t="s">
        <v>584</v>
      </c>
      <c r="C198" s="1" t="s">
        <v>200</v>
      </c>
      <c r="E198">
        <v>242</v>
      </c>
      <c r="F198">
        <v>184</v>
      </c>
      <c r="G198">
        <v>156</v>
      </c>
      <c r="H198">
        <v>65</v>
      </c>
      <c r="I198">
        <v>60.4</v>
      </c>
      <c r="J198">
        <v>43.8</v>
      </c>
      <c r="K198" s="9">
        <v>0.38416075650118203</v>
      </c>
      <c r="L198" s="9">
        <v>0.3618933493109646</v>
      </c>
      <c r="M198">
        <v>250</v>
      </c>
      <c r="N198">
        <v>191</v>
      </c>
      <c r="O198">
        <v>165</v>
      </c>
      <c r="P198">
        <v>82</v>
      </c>
      <c r="Q198">
        <v>21</v>
      </c>
      <c r="R198">
        <v>26</v>
      </c>
      <c r="S198" s="10">
        <v>38.927543592792304</v>
      </c>
      <c r="T198" s="11">
        <v>0.2785129161178067</v>
      </c>
      <c r="U198" s="12">
        <v>250</v>
      </c>
      <c r="V198" s="12">
        <v>191</v>
      </c>
      <c r="W198" s="12">
        <v>165</v>
      </c>
      <c r="X198" s="13" t="s">
        <v>1023</v>
      </c>
      <c r="Y198" s="11" t="s">
        <v>633</v>
      </c>
      <c r="Z198">
        <v>64.2</v>
      </c>
      <c r="AA198">
        <v>59.1</v>
      </c>
      <c r="AB198">
        <v>43.6</v>
      </c>
      <c r="AC198" s="9">
        <v>0.3846614739364889</v>
      </c>
      <c r="AD198" s="9">
        <v>0.35410425404433793</v>
      </c>
      <c r="AE198">
        <v>250</v>
      </c>
      <c r="AF198">
        <v>188</v>
      </c>
      <c r="AG198">
        <v>166</v>
      </c>
      <c r="AH198">
        <v>81</v>
      </c>
      <c r="AI198">
        <v>23</v>
      </c>
      <c r="AJ198">
        <v>24</v>
      </c>
      <c r="AK198" s="14">
        <v>43.78112476486871</v>
      </c>
      <c r="AL198" s="11">
        <v>0.27701283564324436</v>
      </c>
      <c r="AM198" s="12">
        <v>250</v>
      </c>
      <c r="AN198" s="12">
        <v>188</v>
      </c>
      <c r="AO198" s="12">
        <v>166</v>
      </c>
      <c r="AP198" s="13" t="s">
        <v>1024</v>
      </c>
      <c r="AQ198" s="11" t="s">
        <v>633</v>
      </c>
    </row>
    <row r="199" spans="1:43" ht="13.5">
      <c r="A199">
        <v>197</v>
      </c>
      <c r="B199" s="1" t="s">
        <v>584</v>
      </c>
      <c r="C199" s="1" t="s">
        <v>201</v>
      </c>
      <c r="E199">
        <v>246</v>
      </c>
      <c r="F199">
        <v>197</v>
      </c>
      <c r="G199">
        <v>173</v>
      </c>
      <c r="H199">
        <v>66.9</v>
      </c>
      <c r="I199">
        <v>63.7</v>
      </c>
      <c r="J199">
        <v>48.3</v>
      </c>
      <c r="K199" s="9">
        <v>0.37395192845164893</v>
      </c>
      <c r="L199" s="9">
        <v>0.35988700564971754</v>
      </c>
      <c r="M199">
        <v>249</v>
      </c>
      <c r="N199">
        <v>198</v>
      </c>
      <c r="O199">
        <v>173</v>
      </c>
      <c r="P199">
        <v>84</v>
      </c>
      <c r="Q199">
        <v>17</v>
      </c>
      <c r="R199">
        <v>23</v>
      </c>
      <c r="S199" s="10">
        <v>36.46923439005187</v>
      </c>
      <c r="T199" s="11">
        <v>0.2383391607679182</v>
      </c>
      <c r="U199" s="12">
        <v>249</v>
      </c>
      <c r="V199" s="12">
        <v>198</v>
      </c>
      <c r="W199" s="12">
        <v>173</v>
      </c>
      <c r="X199" s="13" t="s">
        <v>1025</v>
      </c>
      <c r="Y199" s="11" t="s">
        <v>633</v>
      </c>
      <c r="Z199">
        <v>66.4</v>
      </c>
      <c r="AA199">
        <v>62.4</v>
      </c>
      <c r="AB199">
        <v>48.2</v>
      </c>
      <c r="AC199" s="9">
        <v>0.3751412429378531</v>
      </c>
      <c r="AD199" s="9">
        <v>0.3525423728813559</v>
      </c>
      <c r="AE199">
        <v>250</v>
      </c>
      <c r="AF199">
        <v>195</v>
      </c>
      <c r="AG199">
        <v>175</v>
      </c>
      <c r="AH199">
        <v>83</v>
      </c>
      <c r="AI199">
        <v>20</v>
      </c>
      <c r="AJ199">
        <v>21</v>
      </c>
      <c r="AK199" s="14">
        <v>43.60281897270362</v>
      </c>
      <c r="AL199" s="11">
        <v>0.24166666666666667</v>
      </c>
      <c r="AM199" s="12">
        <v>250</v>
      </c>
      <c r="AN199" s="12">
        <v>195</v>
      </c>
      <c r="AO199" s="12">
        <v>175</v>
      </c>
      <c r="AP199" s="13" t="s">
        <v>1026</v>
      </c>
      <c r="AQ199" s="11" t="s">
        <v>633</v>
      </c>
    </row>
    <row r="200" spans="1:43" ht="13.5">
      <c r="A200">
        <v>198</v>
      </c>
      <c r="B200" s="1" t="s">
        <v>584</v>
      </c>
      <c r="C200" s="1" t="s">
        <v>202</v>
      </c>
      <c r="E200">
        <v>239</v>
      </c>
      <c r="F200">
        <v>205</v>
      </c>
      <c r="G200">
        <v>179</v>
      </c>
      <c r="H200">
        <v>66.9</v>
      </c>
      <c r="I200">
        <v>66.7</v>
      </c>
      <c r="J200">
        <v>52.8</v>
      </c>
      <c r="K200" s="9">
        <v>0.3589055793991416</v>
      </c>
      <c r="L200" s="9">
        <v>0.36309199782253676</v>
      </c>
      <c r="M200">
        <v>241</v>
      </c>
      <c r="N200">
        <v>207</v>
      </c>
      <c r="O200">
        <v>181</v>
      </c>
      <c r="P200">
        <v>85</v>
      </c>
      <c r="Q200">
        <v>9</v>
      </c>
      <c r="R200">
        <v>21</v>
      </c>
      <c r="S200" s="10">
        <v>23.198590513648185</v>
      </c>
      <c r="T200" s="11">
        <v>0.19039432764659772</v>
      </c>
      <c r="U200" s="12">
        <v>241</v>
      </c>
      <c r="V200" s="12">
        <v>207</v>
      </c>
      <c r="W200" s="12">
        <v>181</v>
      </c>
      <c r="X200" s="13" t="s">
        <v>1027</v>
      </c>
      <c r="Y200" s="11" t="s">
        <v>633</v>
      </c>
      <c r="Z200">
        <v>66.1</v>
      </c>
      <c r="AA200">
        <v>65.8</v>
      </c>
      <c r="AB200">
        <v>51.8</v>
      </c>
      <c r="AC200" s="9">
        <v>0.3598258029395754</v>
      </c>
      <c r="AD200" s="9">
        <v>0.35819270549809473</v>
      </c>
      <c r="AE200">
        <v>240</v>
      </c>
      <c r="AF200">
        <v>206</v>
      </c>
      <c r="AG200">
        <v>180</v>
      </c>
      <c r="AH200">
        <v>85</v>
      </c>
      <c r="AI200">
        <v>10</v>
      </c>
      <c r="AJ200">
        <v>20</v>
      </c>
      <c r="AK200" s="14">
        <v>26.56505117707799</v>
      </c>
      <c r="AL200" s="11">
        <v>0.18633899812498247</v>
      </c>
      <c r="AM200" s="12">
        <v>240</v>
      </c>
      <c r="AN200" s="12">
        <v>206</v>
      </c>
      <c r="AO200" s="12">
        <v>180</v>
      </c>
      <c r="AP200" s="13" t="s">
        <v>1028</v>
      </c>
      <c r="AQ200" s="11" t="s">
        <v>633</v>
      </c>
    </row>
    <row r="201" spans="1:43" ht="13.5">
      <c r="A201">
        <v>199</v>
      </c>
      <c r="B201" s="1" t="s">
        <v>584</v>
      </c>
      <c r="C201" s="1">
        <v>12</v>
      </c>
      <c r="E201">
        <v>242</v>
      </c>
      <c r="F201">
        <v>218</v>
      </c>
      <c r="G201">
        <v>201</v>
      </c>
      <c r="H201">
        <v>73.3</v>
      </c>
      <c r="I201">
        <v>73.9</v>
      </c>
      <c r="J201">
        <v>65.6</v>
      </c>
      <c r="K201" s="9">
        <v>0.3444548872180451</v>
      </c>
      <c r="L201" s="9">
        <v>0.35190476190476194</v>
      </c>
      <c r="M201">
        <v>245</v>
      </c>
      <c r="N201">
        <v>218</v>
      </c>
      <c r="O201">
        <v>201</v>
      </c>
      <c r="P201">
        <v>89</v>
      </c>
      <c r="Q201">
        <v>8</v>
      </c>
      <c r="R201">
        <v>14</v>
      </c>
      <c r="S201" s="10">
        <v>29.74488129694222</v>
      </c>
      <c r="T201" s="11">
        <v>0.13437096247164249</v>
      </c>
      <c r="U201" s="12">
        <v>245</v>
      </c>
      <c r="V201" s="12">
        <v>218</v>
      </c>
      <c r="W201" s="12">
        <v>201</v>
      </c>
      <c r="X201" s="13" t="s">
        <v>1029</v>
      </c>
      <c r="Y201" s="11" t="s">
        <v>633</v>
      </c>
      <c r="Z201">
        <v>72.6</v>
      </c>
      <c r="AA201">
        <v>72.7</v>
      </c>
      <c r="AB201">
        <v>64.7</v>
      </c>
      <c r="AC201" s="9">
        <v>0.3457142857142857</v>
      </c>
      <c r="AD201" s="9">
        <v>0.3461904761904762</v>
      </c>
      <c r="AE201">
        <v>245</v>
      </c>
      <c r="AF201">
        <v>216</v>
      </c>
      <c r="AG201">
        <v>201</v>
      </c>
      <c r="AH201">
        <v>88</v>
      </c>
      <c r="AI201">
        <v>9</v>
      </c>
      <c r="AJ201">
        <v>13</v>
      </c>
      <c r="AK201" s="14">
        <v>34.69515353123397</v>
      </c>
      <c r="AL201" s="11">
        <v>0.13176156917368248</v>
      </c>
      <c r="AM201" s="12">
        <v>245</v>
      </c>
      <c r="AN201" s="12">
        <v>216</v>
      </c>
      <c r="AO201" s="12">
        <v>201</v>
      </c>
      <c r="AP201" s="13" t="s">
        <v>1030</v>
      </c>
      <c r="AQ201" s="11" t="s">
        <v>633</v>
      </c>
    </row>
    <row r="202" spans="1:43" ht="13.5">
      <c r="A202">
        <v>200</v>
      </c>
      <c r="B202" s="1" t="s">
        <v>585</v>
      </c>
      <c r="C202" s="1" t="s">
        <v>203</v>
      </c>
      <c r="E202">
        <v>246</v>
      </c>
      <c r="F202">
        <v>174</v>
      </c>
      <c r="G202">
        <v>143</v>
      </c>
      <c r="H202">
        <v>61.6</v>
      </c>
      <c r="I202">
        <v>54.6</v>
      </c>
      <c r="J202">
        <v>33.7</v>
      </c>
      <c r="K202" s="9">
        <v>0.4109406270847231</v>
      </c>
      <c r="L202" s="9">
        <v>0.371176070700204</v>
      </c>
      <c r="M202">
        <v>254</v>
      </c>
      <c r="N202">
        <v>177</v>
      </c>
      <c r="O202">
        <v>144</v>
      </c>
      <c r="P202">
        <v>79</v>
      </c>
      <c r="Q202">
        <v>29</v>
      </c>
      <c r="R202">
        <v>34</v>
      </c>
      <c r="S202" s="10">
        <v>40.46222749209335</v>
      </c>
      <c r="T202" s="11">
        <v>0.37239838285840554</v>
      </c>
      <c r="U202" s="12">
        <v>254</v>
      </c>
      <c r="V202" s="12">
        <v>177</v>
      </c>
      <c r="W202" s="12">
        <v>144</v>
      </c>
      <c r="X202" s="13" t="s">
        <v>1031</v>
      </c>
      <c r="Y202" s="11" t="s">
        <v>633</v>
      </c>
      <c r="Z202">
        <v>60.6</v>
      </c>
      <c r="AA202">
        <v>52.9</v>
      </c>
      <c r="AB202">
        <v>33.6</v>
      </c>
      <c r="AC202" s="9">
        <v>0.41196464989802856</v>
      </c>
      <c r="AD202" s="9">
        <v>0.35961930659415364</v>
      </c>
      <c r="AE202">
        <v>253</v>
      </c>
      <c r="AF202">
        <v>173</v>
      </c>
      <c r="AG202">
        <v>146</v>
      </c>
      <c r="AH202">
        <v>78</v>
      </c>
      <c r="AI202">
        <v>32</v>
      </c>
      <c r="AJ202">
        <v>31</v>
      </c>
      <c r="AK202" s="14">
        <v>45.90938044919914</v>
      </c>
      <c r="AL202" s="11">
        <v>0.37127782349909105</v>
      </c>
      <c r="AM202" s="12">
        <v>253</v>
      </c>
      <c r="AN202" s="12">
        <v>173</v>
      </c>
      <c r="AO202" s="12">
        <v>146</v>
      </c>
      <c r="AP202" s="13" t="s">
        <v>1032</v>
      </c>
      <c r="AQ202" s="11" t="s">
        <v>633</v>
      </c>
    </row>
    <row r="203" spans="1:43" ht="13.5">
      <c r="A203">
        <v>201</v>
      </c>
      <c r="B203" s="1" t="s">
        <v>585</v>
      </c>
      <c r="C203" s="1" t="s">
        <v>204</v>
      </c>
      <c r="E203">
        <v>243</v>
      </c>
      <c r="F203">
        <v>196</v>
      </c>
      <c r="G203">
        <v>164</v>
      </c>
      <c r="H203">
        <v>65.2</v>
      </c>
      <c r="I203">
        <v>62.3</v>
      </c>
      <c r="J203">
        <v>44.1</v>
      </c>
      <c r="K203" s="9">
        <v>0.37995337995337997</v>
      </c>
      <c r="L203" s="9">
        <v>0.3684210526315789</v>
      </c>
      <c r="M203">
        <v>248</v>
      </c>
      <c r="N203">
        <v>196</v>
      </c>
      <c r="O203">
        <v>165</v>
      </c>
      <c r="P203">
        <v>83</v>
      </c>
      <c r="Q203">
        <v>17</v>
      </c>
      <c r="R203">
        <v>27</v>
      </c>
      <c r="S203" s="10">
        <v>32.19573393471325</v>
      </c>
      <c r="T203" s="11">
        <v>0.2658842688923969</v>
      </c>
      <c r="U203" s="12">
        <v>248</v>
      </c>
      <c r="V203" s="12">
        <v>196</v>
      </c>
      <c r="W203" s="12">
        <v>165</v>
      </c>
      <c r="X203" s="13" t="s">
        <v>1033</v>
      </c>
      <c r="Y203" s="11" t="s">
        <v>633</v>
      </c>
      <c r="Z203">
        <v>64.5</v>
      </c>
      <c r="AA203">
        <v>61.1</v>
      </c>
      <c r="AB203">
        <v>43.5</v>
      </c>
      <c r="AC203" s="9">
        <v>0.38143110585452394</v>
      </c>
      <c r="AD203" s="9">
        <v>0.36132465996451807</v>
      </c>
      <c r="AE203">
        <v>247</v>
      </c>
      <c r="AF203">
        <v>194</v>
      </c>
      <c r="AG203">
        <v>165</v>
      </c>
      <c r="AH203">
        <v>82</v>
      </c>
      <c r="AI203">
        <v>19</v>
      </c>
      <c r="AJ203">
        <v>26</v>
      </c>
      <c r="AK203" s="14">
        <v>36.15818543980832</v>
      </c>
      <c r="AL203" s="11">
        <v>0.2683540364684103</v>
      </c>
      <c r="AM203" s="12">
        <v>247</v>
      </c>
      <c r="AN203" s="12">
        <v>194</v>
      </c>
      <c r="AO203" s="12">
        <v>165</v>
      </c>
      <c r="AP203" s="13" t="s">
        <v>1034</v>
      </c>
      <c r="AQ203" s="11" t="s">
        <v>633</v>
      </c>
    </row>
    <row r="204" spans="1:43" ht="13.5">
      <c r="A204">
        <v>202</v>
      </c>
      <c r="B204" s="1" t="s">
        <v>585</v>
      </c>
      <c r="C204" s="1" t="s">
        <v>205</v>
      </c>
      <c r="E204">
        <v>241</v>
      </c>
      <c r="F204">
        <v>202</v>
      </c>
      <c r="G204">
        <v>174</v>
      </c>
      <c r="H204">
        <v>65.9</v>
      </c>
      <c r="I204">
        <v>64.3</v>
      </c>
      <c r="J204">
        <v>47.9</v>
      </c>
      <c r="K204" s="9">
        <v>0.37001684446939925</v>
      </c>
      <c r="L204" s="9">
        <v>0.36307171089779783</v>
      </c>
      <c r="M204">
        <v>244</v>
      </c>
      <c r="N204">
        <v>202</v>
      </c>
      <c r="O204">
        <v>172</v>
      </c>
      <c r="P204">
        <v>84</v>
      </c>
      <c r="Q204">
        <v>13</v>
      </c>
      <c r="R204">
        <v>25</v>
      </c>
      <c r="S204" s="10">
        <v>27.474431626277134</v>
      </c>
      <c r="T204" s="11">
        <v>0.23481671339342286</v>
      </c>
      <c r="U204" s="12">
        <v>244</v>
      </c>
      <c r="V204" s="12">
        <v>202</v>
      </c>
      <c r="W204" s="12">
        <v>172</v>
      </c>
      <c r="X204" s="13" t="s">
        <v>1035</v>
      </c>
      <c r="Y204" s="11" t="s">
        <v>633</v>
      </c>
      <c r="Z204">
        <v>65</v>
      </c>
      <c r="AA204">
        <v>63.5</v>
      </c>
      <c r="AB204">
        <v>48.6</v>
      </c>
      <c r="AC204" s="9">
        <v>0.36702428006775834</v>
      </c>
      <c r="AD204" s="9">
        <v>0.3585544889892716</v>
      </c>
      <c r="AE204">
        <v>242</v>
      </c>
      <c r="AF204">
        <v>200</v>
      </c>
      <c r="AG204">
        <v>175</v>
      </c>
      <c r="AH204">
        <v>84</v>
      </c>
      <c r="AI204">
        <v>13</v>
      </c>
      <c r="AJ204">
        <v>22</v>
      </c>
      <c r="AK204" s="14">
        <v>30.579226872489016</v>
      </c>
      <c r="AL204" s="11">
        <v>0.2129488723196773</v>
      </c>
      <c r="AM204" s="12">
        <v>242</v>
      </c>
      <c r="AN204" s="12">
        <v>200</v>
      </c>
      <c r="AO204" s="12">
        <v>175</v>
      </c>
      <c r="AP204" s="13" t="s">
        <v>1036</v>
      </c>
      <c r="AQ204" s="11" t="s">
        <v>633</v>
      </c>
    </row>
    <row r="205" spans="1:43" ht="13.5">
      <c r="A205">
        <v>203</v>
      </c>
      <c r="B205" s="1" t="s">
        <v>585</v>
      </c>
      <c r="C205" s="1">
        <v>13</v>
      </c>
      <c r="E205">
        <v>245</v>
      </c>
      <c r="F205">
        <v>210</v>
      </c>
      <c r="G205">
        <v>189</v>
      </c>
      <c r="H205">
        <v>70.3</v>
      </c>
      <c r="I205">
        <v>69.4</v>
      </c>
      <c r="J205">
        <v>58.1</v>
      </c>
      <c r="K205" s="9">
        <v>0.35540950455005055</v>
      </c>
      <c r="L205" s="9">
        <v>0.353001017293998</v>
      </c>
      <c r="M205">
        <v>246</v>
      </c>
      <c r="N205">
        <v>210</v>
      </c>
      <c r="O205">
        <v>189</v>
      </c>
      <c r="P205">
        <v>87</v>
      </c>
      <c r="Q205">
        <v>11</v>
      </c>
      <c r="R205">
        <v>18</v>
      </c>
      <c r="S205" s="10">
        <v>31.429565614838516</v>
      </c>
      <c r="T205" s="11">
        <v>0.17579185924774157</v>
      </c>
      <c r="U205" s="12">
        <v>246</v>
      </c>
      <c r="V205" s="12">
        <v>210</v>
      </c>
      <c r="W205" s="12">
        <v>189</v>
      </c>
      <c r="X205" s="13" t="s">
        <v>1037</v>
      </c>
      <c r="Y205" s="11" t="s">
        <v>633</v>
      </c>
      <c r="Z205">
        <v>70.3</v>
      </c>
      <c r="AA205">
        <v>68.7</v>
      </c>
      <c r="AB205">
        <v>57.6</v>
      </c>
      <c r="AC205" s="9">
        <v>0.3575788402848423</v>
      </c>
      <c r="AD205" s="9">
        <v>0.34944048830111907</v>
      </c>
      <c r="AE205">
        <v>248</v>
      </c>
      <c r="AF205">
        <v>208</v>
      </c>
      <c r="AG205">
        <v>190</v>
      </c>
      <c r="AH205">
        <v>86</v>
      </c>
      <c r="AI205">
        <v>14</v>
      </c>
      <c r="AJ205">
        <v>17</v>
      </c>
      <c r="AK205" s="14">
        <v>39.472459848343824</v>
      </c>
      <c r="AL205" s="11">
        <v>0.18352262954621032</v>
      </c>
      <c r="AM205" s="12">
        <v>248</v>
      </c>
      <c r="AN205" s="12">
        <v>208</v>
      </c>
      <c r="AO205" s="12">
        <v>190</v>
      </c>
      <c r="AP205" s="13" t="s">
        <v>1038</v>
      </c>
      <c r="AQ205" s="11" t="s">
        <v>633</v>
      </c>
    </row>
    <row r="206" spans="1:43" ht="13.5">
      <c r="A206">
        <v>204</v>
      </c>
      <c r="B206" s="1" t="s">
        <v>585</v>
      </c>
      <c r="C206" s="1" t="s">
        <v>206</v>
      </c>
      <c r="E206">
        <v>239</v>
      </c>
      <c r="F206">
        <v>212</v>
      </c>
      <c r="G206">
        <v>186</v>
      </c>
      <c r="H206">
        <v>68.9</v>
      </c>
      <c r="I206">
        <v>69.6</v>
      </c>
      <c r="J206">
        <v>56.6</v>
      </c>
      <c r="K206" s="9">
        <v>0.3531522296258329</v>
      </c>
      <c r="L206" s="9">
        <v>0.36099585062240663</v>
      </c>
      <c r="M206">
        <v>241</v>
      </c>
      <c r="N206">
        <v>212</v>
      </c>
      <c r="O206">
        <v>187</v>
      </c>
      <c r="P206">
        <v>87</v>
      </c>
      <c r="Q206">
        <v>7</v>
      </c>
      <c r="R206">
        <v>20</v>
      </c>
      <c r="S206" s="10">
        <v>19.290046219188735</v>
      </c>
      <c r="T206" s="11">
        <v>0.17658016750347577</v>
      </c>
      <c r="U206" s="12">
        <v>241</v>
      </c>
      <c r="V206" s="12">
        <v>212</v>
      </c>
      <c r="W206" s="12">
        <v>187</v>
      </c>
      <c r="X206" s="13" t="s">
        <v>1039</v>
      </c>
      <c r="Y206" s="11" t="s">
        <v>633</v>
      </c>
      <c r="Z206">
        <v>68.5</v>
      </c>
      <c r="AA206">
        <v>68.7</v>
      </c>
      <c r="AB206">
        <v>55.6</v>
      </c>
      <c r="AC206" s="9">
        <v>0.3552904564315353</v>
      </c>
      <c r="AD206" s="9">
        <v>0.3563278008298756</v>
      </c>
      <c r="AE206">
        <v>242</v>
      </c>
      <c r="AF206">
        <v>210</v>
      </c>
      <c r="AG206">
        <v>187</v>
      </c>
      <c r="AH206">
        <v>86</v>
      </c>
      <c r="AI206">
        <v>9</v>
      </c>
      <c r="AJ206">
        <v>19</v>
      </c>
      <c r="AK206" s="14">
        <v>25.34617594194669</v>
      </c>
      <c r="AL206" s="11">
        <v>0.17519830034690534</v>
      </c>
      <c r="AM206" s="12">
        <v>242</v>
      </c>
      <c r="AN206" s="12">
        <v>210</v>
      </c>
      <c r="AO206" s="12">
        <v>187</v>
      </c>
      <c r="AP206" s="13" t="s">
        <v>1040</v>
      </c>
      <c r="AQ206" s="11" t="s">
        <v>633</v>
      </c>
    </row>
    <row r="207" spans="1:43" ht="13.5">
      <c r="A207">
        <v>205</v>
      </c>
      <c r="B207" s="1" t="s">
        <v>585</v>
      </c>
      <c r="C207" s="1">
        <v>14</v>
      </c>
      <c r="E207">
        <v>243</v>
      </c>
      <c r="F207">
        <v>221</v>
      </c>
      <c r="G207">
        <v>199</v>
      </c>
      <c r="H207">
        <v>74</v>
      </c>
      <c r="I207">
        <v>75.3</v>
      </c>
      <c r="J207">
        <v>64.5</v>
      </c>
      <c r="K207" s="9">
        <v>0.3461178671655753</v>
      </c>
      <c r="L207" s="9">
        <v>0.3543529411764706</v>
      </c>
      <c r="M207">
        <v>246</v>
      </c>
      <c r="N207">
        <v>221</v>
      </c>
      <c r="O207">
        <v>199</v>
      </c>
      <c r="P207">
        <v>90</v>
      </c>
      <c r="Q207">
        <v>6</v>
      </c>
      <c r="R207">
        <v>17</v>
      </c>
      <c r="S207" s="10">
        <v>19.44003482817619</v>
      </c>
      <c r="T207" s="11">
        <v>0.1502313031443329</v>
      </c>
      <c r="U207" s="12">
        <v>246</v>
      </c>
      <c r="V207" s="12">
        <v>221</v>
      </c>
      <c r="W207" s="12">
        <v>199</v>
      </c>
      <c r="X207" s="13" t="s">
        <v>1041</v>
      </c>
      <c r="Y207" s="11" t="s">
        <v>633</v>
      </c>
      <c r="Z207">
        <v>74</v>
      </c>
      <c r="AA207">
        <v>74.3</v>
      </c>
      <c r="AB207">
        <v>64.2</v>
      </c>
      <c r="AC207" s="9">
        <v>0.34823529411764703</v>
      </c>
      <c r="AD207" s="9">
        <v>0.3496470588235294</v>
      </c>
      <c r="AE207">
        <v>248</v>
      </c>
      <c r="AF207">
        <v>218</v>
      </c>
      <c r="AG207">
        <v>200</v>
      </c>
      <c r="AH207">
        <v>89</v>
      </c>
      <c r="AI207">
        <v>9</v>
      </c>
      <c r="AJ207">
        <v>15</v>
      </c>
      <c r="AK207" s="14">
        <v>30.96375653207352</v>
      </c>
      <c r="AL207" s="11">
        <v>0.1457737973711325</v>
      </c>
      <c r="AM207" s="12">
        <v>248</v>
      </c>
      <c r="AN207" s="12">
        <v>218</v>
      </c>
      <c r="AO207" s="12">
        <v>200</v>
      </c>
      <c r="AP207" s="13" t="s">
        <v>1042</v>
      </c>
      <c r="AQ207" s="11" t="s">
        <v>633</v>
      </c>
    </row>
    <row r="208" spans="1:43" ht="13.5">
      <c r="A208">
        <v>206</v>
      </c>
      <c r="B208" s="1" t="s">
        <v>585</v>
      </c>
      <c r="C208" s="1" t="s">
        <v>207</v>
      </c>
      <c r="E208">
        <v>213</v>
      </c>
      <c r="F208">
        <v>124</v>
      </c>
      <c r="G208">
        <v>90</v>
      </c>
      <c r="H208">
        <v>38.8</v>
      </c>
      <c r="I208">
        <v>31.2</v>
      </c>
      <c r="J208">
        <v>13.7</v>
      </c>
      <c r="K208" s="9">
        <v>0.46356033452807643</v>
      </c>
      <c r="L208" s="9">
        <v>0.3823529411764706</v>
      </c>
      <c r="M208">
        <v>219</v>
      </c>
      <c r="N208">
        <v>128</v>
      </c>
      <c r="O208">
        <v>90</v>
      </c>
      <c r="P208">
        <v>63</v>
      </c>
      <c r="Q208">
        <v>38</v>
      </c>
      <c r="R208">
        <v>43</v>
      </c>
      <c r="S208" s="10">
        <v>41.46770541610911</v>
      </c>
      <c r="T208" s="11">
        <v>0.47820555784678576</v>
      </c>
      <c r="U208" s="12">
        <v>219</v>
      </c>
      <c r="V208" s="12">
        <v>128</v>
      </c>
      <c r="W208" s="12">
        <v>90</v>
      </c>
      <c r="X208" s="13" t="s">
        <v>1043</v>
      </c>
      <c r="Y208" s="11" t="s">
        <v>633</v>
      </c>
      <c r="Z208">
        <v>37.8</v>
      </c>
      <c r="AA208">
        <v>29.9</v>
      </c>
      <c r="AB208">
        <v>13.9</v>
      </c>
      <c r="AC208" s="9">
        <v>0.4632352941176471</v>
      </c>
      <c r="AD208" s="9">
        <v>0.366421568627451</v>
      </c>
      <c r="AE208">
        <v>217</v>
      </c>
      <c r="AF208">
        <v>124</v>
      </c>
      <c r="AG208">
        <v>93</v>
      </c>
      <c r="AH208">
        <v>62</v>
      </c>
      <c r="AI208">
        <v>40</v>
      </c>
      <c r="AJ208">
        <v>39</v>
      </c>
      <c r="AK208" s="14">
        <v>45.72522429905925</v>
      </c>
      <c r="AL208" s="11">
        <v>0.46554925744878073</v>
      </c>
      <c r="AM208" s="12">
        <v>217</v>
      </c>
      <c r="AN208" s="12">
        <v>124</v>
      </c>
      <c r="AO208" s="12">
        <v>93</v>
      </c>
      <c r="AP208" s="13" t="s">
        <v>1044</v>
      </c>
      <c r="AQ208" s="11" t="s">
        <v>633</v>
      </c>
    </row>
    <row r="209" spans="1:43" ht="13.5">
      <c r="A209">
        <v>207</v>
      </c>
      <c r="B209" s="1" t="s">
        <v>585</v>
      </c>
      <c r="C209" s="1" t="s">
        <v>208</v>
      </c>
      <c r="E209">
        <v>246</v>
      </c>
      <c r="F209">
        <v>161</v>
      </c>
      <c r="G209">
        <v>131</v>
      </c>
      <c r="H209">
        <v>57.3</v>
      </c>
      <c r="I209">
        <v>48.7</v>
      </c>
      <c r="J209">
        <v>28.4</v>
      </c>
      <c r="K209" s="9">
        <v>0.4263392857142857</v>
      </c>
      <c r="L209" s="9">
        <v>0.3697798025816249</v>
      </c>
      <c r="M209">
        <v>251</v>
      </c>
      <c r="N209">
        <v>164</v>
      </c>
      <c r="O209">
        <v>133</v>
      </c>
      <c r="P209">
        <v>75</v>
      </c>
      <c r="Q209">
        <v>35</v>
      </c>
      <c r="R209">
        <v>35</v>
      </c>
      <c r="S209" s="10">
        <v>45</v>
      </c>
      <c r="T209" s="11">
        <v>0.41247895569215276</v>
      </c>
      <c r="U209" s="12">
        <v>251</v>
      </c>
      <c r="V209" s="12">
        <v>164</v>
      </c>
      <c r="W209" s="12">
        <v>133</v>
      </c>
      <c r="X209" s="13" t="s">
        <v>1045</v>
      </c>
      <c r="Y209" s="11" t="s">
        <v>633</v>
      </c>
      <c r="Z209">
        <v>56.1</v>
      </c>
      <c r="AA209">
        <v>47.2</v>
      </c>
      <c r="AB209">
        <v>28.4</v>
      </c>
      <c r="AC209" s="9">
        <v>0.4259681093394077</v>
      </c>
      <c r="AD209" s="9">
        <v>0.35839028094153375</v>
      </c>
      <c r="AE209">
        <v>249</v>
      </c>
      <c r="AF209">
        <v>160</v>
      </c>
      <c r="AG209">
        <v>134</v>
      </c>
      <c r="AH209">
        <v>74</v>
      </c>
      <c r="AI209">
        <v>37</v>
      </c>
      <c r="AJ209">
        <v>33</v>
      </c>
      <c r="AK209" s="14">
        <v>48.270487923183566</v>
      </c>
      <c r="AL209" s="11">
        <v>0.4131518418746847</v>
      </c>
      <c r="AM209" s="12">
        <v>249</v>
      </c>
      <c r="AN209" s="12">
        <v>160</v>
      </c>
      <c r="AO209" s="12">
        <v>134</v>
      </c>
      <c r="AP209" s="13" t="s">
        <v>1046</v>
      </c>
      <c r="AQ209" s="11" t="s">
        <v>633</v>
      </c>
    </row>
    <row r="210" spans="1:43" ht="13.5">
      <c r="A210">
        <v>208</v>
      </c>
      <c r="B210" s="1" t="s">
        <v>586</v>
      </c>
      <c r="C210" s="1" t="s">
        <v>209</v>
      </c>
      <c r="E210">
        <v>121</v>
      </c>
      <c r="F210">
        <v>73</v>
      </c>
      <c r="G210">
        <v>55</v>
      </c>
      <c r="H210">
        <v>11.6</v>
      </c>
      <c r="I210">
        <v>9.5</v>
      </c>
      <c r="J210">
        <v>4.7</v>
      </c>
      <c r="K210" s="9">
        <v>0.44961240310077516</v>
      </c>
      <c r="L210" s="9">
        <v>0.3846153846153846</v>
      </c>
      <c r="M210">
        <v>125</v>
      </c>
      <c r="N210">
        <v>74</v>
      </c>
      <c r="O210">
        <v>54</v>
      </c>
      <c r="P210">
        <v>37</v>
      </c>
      <c r="Q210">
        <v>24</v>
      </c>
      <c r="R210">
        <v>25</v>
      </c>
      <c r="S210" s="10">
        <v>43.830860672092584</v>
      </c>
      <c r="T210" s="11">
        <v>0.28879539085272427</v>
      </c>
      <c r="U210" s="12">
        <v>125</v>
      </c>
      <c r="V210" s="12">
        <v>74</v>
      </c>
      <c r="W210" s="12">
        <v>54</v>
      </c>
      <c r="X210" s="13" t="s">
        <v>1047</v>
      </c>
      <c r="Y210" s="11" t="s">
        <v>633</v>
      </c>
      <c r="Z210">
        <v>11.1</v>
      </c>
      <c r="AA210">
        <v>9</v>
      </c>
      <c r="AB210">
        <v>4.6</v>
      </c>
      <c r="AC210" s="9">
        <v>0.4493927125506072</v>
      </c>
      <c r="AD210" s="9">
        <v>0.36437246963562747</v>
      </c>
      <c r="AE210">
        <v>123</v>
      </c>
      <c r="AF210">
        <v>71</v>
      </c>
      <c r="AG210">
        <v>54</v>
      </c>
      <c r="AH210">
        <v>36</v>
      </c>
      <c r="AI210">
        <v>25</v>
      </c>
      <c r="AJ210">
        <v>24</v>
      </c>
      <c r="AK210" s="14">
        <v>46.16913932790742</v>
      </c>
      <c r="AL210" s="11">
        <v>0.28879539085272427</v>
      </c>
      <c r="AM210" s="12">
        <v>123</v>
      </c>
      <c r="AN210" s="12">
        <v>71</v>
      </c>
      <c r="AO210" s="12">
        <v>54</v>
      </c>
      <c r="AP210" s="13" t="s">
        <v>1048</v>
      </c>
      <c r="AQ210" s="11" t="s">
        <v>633</v>
      </c>
    </row>
    <row r="211" spans="1:43" ht="13.5">
      <c r="A211">
        <v>209</v>
      </c>
      <c r="B211" s="1" t="s">
        <v>586</v>
      </c>
      <c r="C211" s="1" t="s">
        <v>210</v>
      </c>
      <c r="E211">
        <v>135</v>
      </c>
      <c r="F211">
        <v>82</v>
      </c>
      <c r="G211">
        <v>67</v>
      </c>
      <c r="H211">
        <v>14.8</v>
      </c>
      <c r="I211">
        <v>12.1</v>
      </c>
      <c r="J211">
        <v>6.6</v>
      </c>
      <c r="K211" s="9">
        <v>0.4417910447761194</v>
      </c>
      <c r="L211" s="9">
        <v>0.3757763975155279</v>
      </c>
      <c r="M211">
        <v>140</v>
      </c>
      <c r="N211">
        <v>83</v>
      </c>
      <c r="O211">
        <v>65</v>
      </c>
      <c r="P211">
        <v>41</v>
      </c>
      <c r="Q211">
        <v>26</v>
      </c>
      <c r="R211">
        <v>24</v>
      </c>
      <c r="S211" s="10">
        <v>47.29061004263853</v>
      </c>
      <c r="T211" s="11">
        <v>0.29486343354923555</v>
      </c>
      <c r="U211" s="12">
        <v>140</v>
      </c>
      <c r="V211" s="12">
        <v>83</v>
      </c>
      <c r="W211" s="12">
        <v>65</v>
      </c>
      <c r="X211" s="13" t="s">
        <v>1049</v>
      </c>
      <c r="Y211" s="11" t="s">
        <v>633</v>
      </c>
      <c r="Z211">
        <v>14.2</v>
      </c>
      <c r="AA211">
        <v>11.5</v>
      </c>
      <c r="AB211">
        <v>6.5</v>
      </c>
      <c r="AC211" s="9">
        <v>0.4409937888198757</v>
      </c>
      <c r="AD211" s="9">
        <v>0.3571428571428571</v>
      </c>
      <c r="AE211">
        <v>137</v>
      </c>
      <c r="AF211">
        <v>80</v>
      </c>
      <c r="AG211">
        <v>66</v>
      </c>
      <c r="AH211">
        <v>40</v>
      </c>
      <c r="AI211">
        <v>27</v>
      </c>
      <c r="AJ211">
        <v>22</v>
      </c>
      <c r="AK211" s="14">
        <v>50.826342029555775</v>
      </c>
      <c r="AL211" s="11">
        <v>0.2902345794544666</v>
      </c>
      <c r="AM211" s="12">
        <v>137</v>
      </c>
      <c r="AN211" s="12">
        <v>80</v>
      </c>
      <c r="AO211" s="12">
        <v>66</v>
      </c>
      <c r="AP211" s="13" t="s">
        <v>1050</v>
      </c>
      <c r="AQ211" s="11" t="s">
        <v>633</v>
      </c>
    </row>
    <row r="212" spans="1:43" ht="13.5">
      <c r="A212">
        <v>210</v>
      </c>
      <c r="B212" s="1" t="s">
        <v>586</v>
      </c>
      <c r="C212" s="1" t="s">
        <v>211</v>
      </c>
      <c r="E212">
        <v>164</v>
      </c>
      <c r="F212">
        <v>112</v>
      </c>
      <c r="G212">
        <v>77</v>
      </c>
      <c r="H212">
        <v>23.9</v>
      </c>
      <c r="I212">
        <v>20.9</v>
      </c>
      <c r="J212">
        <v>9.7</v>
      </c>
      <c r="K212" s="9">
        <v>0.4385321100917431</v>
      </c>
      <c r="L212" s="9">
        <v>0.39885496183206104</v>
      </c>
      <c r="M212">
        <v>171</v>
      </c>
      <c r="N212">
        <v>113</v>
      </c>
      <c r="O212">
        <v>76</v>
      </c>
      <c r="P212">
        <v>53</v>
      </c>
      <c r="Q212">
        <v>23</v>
      </c>
      <c r="R212">
        <v>35</v>
      </c>
      <c r="S212" s="10">
        <v>33.31063082456081</v>
      </c>
      <c r="T212" s="11">
        <v>0.3490065265228654</v>
      </c>
      <c r="U212" s="12">
        <v>171</v>
      </c>
      <c r="V212" s="12">
        <v>113</v>
      </c>
      <c r="W212" s="12">
        <v>76</v>
      </c>
      <c r="X212" s="13" t="s">
        <v>1051</v>
      </c>
      <c r="Y212" s="11" t="s">
        <v>633</v>
      </c>
      <c r="Z212">
        <v>23</v>
      </c>
      <c r="AA212">
        <v>19.9</v>
      </c>
      <c r="AB212">
        <v>9.5</v>
      </c>
      <c r="AC212" s="9">
        <v>0.4389312977099237</v>
      </c>
      <c r="AD212" s="9">
        <v>0.3797709923664122</v>
      </c>
      <c r="AE212">
        <v>168</v>
      </c>
      <c r="AF212">
        <v>109</v>
      </c>
      <c r="AG212">
        <v>77</v>
      </c>
      <c r="AH212">
        <v>52</v>
      </c>
      <c r="AI212">
        <v>24</v>
      </c>
      <c r="AJ212">
        <v>33</v>
      </c>
      <c r="AK212" s="14">
        <v>36.02737338510361</v>
      </c>
      <c r="AL212" s="11">
        <v>0.34003676271838607</v>
      </c>
      <c r="AM212" s="12">
        <v>168</v>
      </c>
      <c r="AN212" s="12">
        <v>109</v>
      </c>
      <c r="AO212" s="12">
        <v>77</v>
      </c>
      <c r="AP212" s="13" t="s">
        <v>1052</v>
      </c>
      <c r="AQ212" s="11" t="s">
        <v>633</v>
      </c>
    </row>
    <row r="213" spans="1:43" ht="13.5">
      <c r="A213">
        <v>211</v>
      </c>
      <c r="B213" s="1" t="s">
        <v>586</v>
      </c>
      <c r="C213" s="1" t="s">
        <v>212</v>
      </c>
      <c r="E213">
        <v>178</v>
      </c>
      <c r="F213">
        <v>127</v>
      </c>
      <c r="G213">
        <v>81</v>
      </c>
      <c r="H213">
        <v>28.9</v>
      </c>
      <c r="I213">
        <v>26.2</v>
      </c>
      <c r="J213">
        <v>11.4</v>
      </c>
      <c r="K213" s="9">
        <v>0.4345864661654135</v>
      </c>
      <c r="L213" s="9">
        <v>0.41001564945226915</v>
      </c>
      <c r="M213">
        <v>184</v>
      </c>
      <c r="N213">
        <v>128</v>
      </c>
      <c r="O213">
        <v>81</v>
      </c>
      <c r="P213">
        <v>58</v>
      </c>
      <c r="Q213">
        <v>20</v>
      </c>
      <c r="R213">
        <v>40</v>
      </c>
      <c r="S213" s="10">
        <v>26.56505117707799</v>
      </c>
      <c r="T213" s="11">
        <v>0.37267799624996495</v>
      </c>
      <c r="U213" s="12">
        <v>184</v>
      </c>
      <c r="V213" s="12">
        <v>128</v>
      </c>
      <c r="W213" s="12">
        <v>81</v>
      </c>
      <c r="X213" s="13" t="s">
        <v>1053</v>
      </c>
      <c r="Y213" s="11" t="s">
        <v>633</v>
      </c>
      <c r="Z213">
        <v>28</v>
      </c>
      <c r="AA213">
        <v>24.9</v>
      </c>
      <c r="AB213">
        <v>11</v>
      </c>
      <c r="AC213" s="9">
        <v>0.4381846635367762</v>
      </c>
      <c r="AD213" s="9">
        <v>0.3896713615023474</v>
      </c>
      <c r="AE213">
        <v>182</v>
      </c>
      <c r="AF213">
        <v>124</v>
      </c>
      <c r="AG213">
        <v>81</v>
      </c>
      <c r="AH213">
        <v>57</v>
      </c>
      <c r="AI213">
        <v>22</v>
      </c>
      <c r="AJ213">
        <v>39</v>
      </c>
      <c r="AK213" s="14">
        <v>29.427456403189737</v>
      </c>
      <c r="AL213" s="11">
        <v>0.3731435529539685</v>
      </c>
      <c r="AM213" s="12">
        <v>182</v>
      </c>
      <c r="AN213" s="12">
        <v>124</v>
      </c>
      <c r="AO213" s="12">
        <v>81</v>
      </c>
      <c r="AP213" s="13" t="s">
        <v>1054</v>
      </c>
      <c r="AQ213" s="11" t="s">
        <v>633</v>
      </c>
    </row>
    <row r="214" spans="1:43" ht="13.5">
      <c r="A214">
        <v>212</v>
      </c>
      <c r="B214" s="1" t="s">
        <v>586</v>
      </c>
      <c r="C214" s="1" t="s">
        <v>213</v>
      </c>
      <c r="E214">
        <v>187</v>
      </c>
      <c r="F214">
        <v>137</v>
      </c>
      <c r="G214">
        <v>100</v>
      </c>
      <c r="H214">
        <v>33.4</v>
      </c>
      <c r="I214">
        <v>30.6</v>
      </c>
      <c r="J214">
        <v>16.2</v>
      </c>
      <c r="K214" s="9">
        <v>0.4164588528678304</v>
      </c>
      <c r="L214" s="9">
        <v>0.39130434782608703</v>
      </c>
      <c r="M214">
        <v>193</v>
      </c>
      <c r="N214">
        <v>139</v>
      </c>
      <c r="O214">
        <v>100</v>
      </c>
      <c r="P214">
        <v>62</v>
      </c>
      <c r="Q214">
        <v>19</v>
      </c>
      <c r="R214">
        <v>35</v>
      </c>
      <c r="S214" s="10">
        <v>28.495638618244982</v>
      </c>
      <c r="T214" s="11">
        <v>0.3318717958623313</v>
      </c>
      <c r="U214" s="12">
        <v>193</v>
      </c>
      <c r="V214" s="12">
        <v>139</v>
      </c>
      <c r="W214" s="12">
        <v>100</v>
      </c>
      <c r="X214" s="13" t="s">
        <v>1055</v>
      </c>
      <c r="Y214" s="11" t="s">
        <v>633</v>
      </c>
      <c r="Z214">
        <v>32.8</v>
      </c>
      <c r="AA214">
        <v>29.3</v>
      </c>
      <c r="AB214">
        <v>16.1</v>
      </c>
      <c r="AC214" s="9">
        <v>0.4194373401534527</v>
      </c>
      <c r="AD214" s="9">
        <v>0.3746803069053709</v>
      </c>
      <c r="AE214">
        <v>193</v>
      </c>
      <c r="AF214">
        <v>134</v>
      </c>
      <c r="AG214">
        <v>101</v>
      </c>
      <c r="AH214">
        <v>61</v>
      </c>
      <c r="AI214">
        <v>23</v>
      </c>
      <c r="AJ214">
        <v>32</v>
      </c>
      <c r="AK214" s="14">
        <v>35.706691400602885</v>
      </c>
      <c r="AL214" s="11">
        <v>0.3284010082539672</v>
      </c>
      <c r="AM214" s="12">
        <v>193</v>
      </c>
      <c r="AN214" s="12">
        <v>134</v>
      </c>
      <c r="AO214" s="12">
        <v>101</v>
      </c>
      <c r="AP214" s="13" t="s">
        <v>1056</v>
      </c>
      <c r="AQ214" s="11" t="s">
        <v>633</v>
      </c>
    </row>
    <row r="215" spans="1:43" ht="13.5">
      <c r="A215">
        <v>213</v>
      </c>
      <c r="B215" s="1" t="s">
        <v>586</v>
      </c>
      <c r="C215" s="1" t="s">
        <v>214</v>
      </c>
      <c r="E215">
        <v>200</v>
      </c>
      <c r="F215">
        <v>150</v>
      </c>
      <c r="G215">
        <v>100</v>
      </c>
      <c r="H215">
        <v>38.9</v>
      </c>
      <c r="I215">
        <v>36.5</v>
      </c>
      <c r="J215">
        <v>16.9</v>
      </c>
      <c r="K215" s="9">
        <v>0.4214517876489707</v>
      </c>
      <c r="L215" s="9">
        <v>0.4064587973273942</v>
      </c>
      <c r="M215">
        <v>206</v>
      </c>
      <c r="N215">
        <v>152</v>
      </c>
      <c r="O215">
        <v>99</v>
      </c>
      <c r="P215">
        <v>67</v>
      </c>
      <c r="Q215">
        <v>17</v>
      </c>
      <c r="R215">
        <v>43</v>
      </c>
      <c r="S215" s="10">
        <v>21.571307191254597</v>
      </c>
      <c r="T215" s="11">
        <v>0.38532093405656304</v>
      </c>
      <c r="U215" s="12">
        <v>206</v>
      </c>
      <c r="V215" s="12">
        <v>152</v>
      </c>
      <c r="W215" s="12">
        <v>99</v>
      </c>
      <c r="X215" s="13" t="s">
        <v>1057</v>
      </c>
      <c r="Y215" s="11" t="s">
        <v>633</v>
      </c>
      <c r="Z215">
        <v>38.1</v>
      </c>
      <c r="AA215">
        <v>34.9</v>
      </c>
      <c r="AB215">
        <v>16.8</v>
      </c>
      <c r="AC215" s="9">
        <v>0.4242761692650334</v>
      </c>
      <c r="AD215" s="9">
        <v>0.388641425389755</v>
      </c>
      <c r="AE215">
        <v>206</v>
      </c>
      <c r="AF215">
        <v>147</v>
      </c>
      <c r="AG215">
        <v>101</v>
      </c>
      <c r="AH215">
        <v>66</v>
      </c>
      <c r="AI215">
        <v>20</v>
      </c>
      <c r="AJ215">
        <v>40</v>
      </c>
      <c r="AK215" s="14">
        <v>26.56505117707799</v>
      </c>
      <c r="AL215" s="11">
        <v>0.37267799624996495</v>
      </c>
      <c r="AM215" s="12">
        <v>206</v>
      </c>
      <c r="AN215" s="12">
        <v>147</v>
      </c>
      <c r="AO215" s="12">
        <v>101</v>
      </c>
      <c r="AP215" s="13" t="s">
        <v>1058</v>
      </c>
      <c r="AQ215" s="11" t="s">
        <v>633</v>
      </c>
    </row>
    <row r="216" spans="1:43" ht="13.5">
      <c r="A216">
        <v>214</v>
      </c>
      <c r="B216" s="1" t="s">
        <v>586</v>
      </c>
      <c r="C216" s="1" t="s">
        <v>215</v>
      </c>
      <c r="E216">
        <v>185</v>
      </c>
      <c r="F216">
        <v>131</v>
      </c>
      <c r="G216">
        <v>78</v>
      </c>
      <c r="H216">
        <v>31.3</v>
      </c>
      <c r="I216">
        <v>28.3</v>
      </c>
      <c r="J216">
        <v>11</v>
      </c>
      <c r="K216" s="9">
        <v>0.44334277620396606</v>
      </c>
      <c r="L216" s="9">
        <v>0.4149560117302053</v>
      </c>
      <c r="M216">
        <v>192</v>
      </c>
      <c r="N216">
        <v>132</v>
      </c>
      <c r="O216">
        <v>78</v>
      </c>
      <c r="P216">
        <v>60</v>
      </c>
      <c r="Q216">
        <v>20</v>
      </c>
      <c r="R216">
        <v>46</v>
      </c>
      <c r="S216" s="10">
        <v>23.498565675952097</v>
      </c>
      <c r="T216" s="11">
        <v>0.4179978734661484</v>
      </c>
      <c r="U216" s="12">
        <v>192</v>
      </c>
      <c r="V216" s="12">
        <v>132</v>
      </c>
      <c r="W216" s="12">
        <v>78</v>
      </c>
      <c r="X216" s="13" t="s">
        <v>1059</v>
      </c>
      <c r="Y216" s="11" t="s">
        <v>633</v>
      </c>
      <c r="Z216">
        <v>30.5</v>
      </c>
      <c r="AA216">
        <v>26.9</v>
      </c>
      <c r="AB216">
        <v>10.8</v>
      </c>
      <c r="AC216" s="9">
        <v>0.4472140762463343</v>
      </c>
      <c r="AD216" s="9">
        <v>0.3944281524926686</v>
      </c>
      <c r="AE216">
        <v>191</v>
      </c>
      <c r="AF216">
        <v>127</v>
      </c>
      <c r="AG216">
        <v>79</v>
      </c>
      <c r="AH216">
        <v>59</v>
      </c>
      <c r="AI216">
        <v>24</v>
      </c>
      <c r="AJ216">
        <v>43</v>
      </c>
      <c r="AK216" s="14">
        <v>29.167613379577798</v>
      </c>
      <c r="AL216" s="11">
        <v>0.4103690750748377</v>
      </c>
      <c r="AM216" s="12">
        <v>191</v>
      </c>
      <c r="AN216" s="12">
        <v>127</v>
      </c>
      <c r="AO216" s="12">
        <v>79</v>
      </c>
      <c r="AP216" s="13" t="s">
        <v>1060</v>
      </c>
      <c r="AQ216" s="11" t="s">
        <v>633</v>
      </c>
    </row>
    <row r="217" spans="1:43" ht="13.5">
      <c r="A217">
        <v>215</v>
      </c>
      <c r="B217" s="1" t="s">
        <v>586</v>
      </c>
      <c r="C217" s="1" t="s">
        <v>216</v>
      </c>
      <c r="E217">
        <v>199</v>
      </c>
      <c r="F217">
        <v>157</v>
      </c>
      <c r="G217">
        <v>110</v>
      </c>
      <c r="H217">
        <v>40</v>
      </c>
      <c r="I217">
        <v>38.3</v>
      </c>
      <c r="J217">
        <v>20.1</v>
      </c>
      <c r="K217" s="9">
        <v>0.4065040650406504</v>
      </c>
      <c r="L217" s="9">
        <v>0.39771547248182754</v>
      </c>
      <c r="M217">
        <v>205</v>
      </c>
      <c r="N217">
        <v>157</v>
      </c>
      <c r="O217">
        <v>110</v>
      </c>
      <c r="P217">
        <v>68</v>
      </c>
      <c r="Q217">
        <v>14</v>
      </c>
      <c r="R217">
        <v>38</v>
      </c>
      <c r="S217" s="10">
        <v>20.224859431168078</v>
      </c>
      <c r="T217" s="11">
        <v>0.3374742788552764</v>
      </c>
      <c r="U217" s="12">
        <v>205</v>
      </c>
      <c r="V217" s="12">
        <v>157</v>
      </c>
      <c r="W217" s="12">
        <v>110</v>
      </c>
      <c r="X217" s="13" t="s">
        <v>1061</v>
      </c>
      <c r="Y217" s="11" t="s">
        <v>633</v>
      </c>
      <c r="Z217">
        <v>39.5</v>
      </c>
      <c r="AA217">
        <v>36.9</v>
      </c>
      <c r="AB217">
        <v>19.9</v>
      </c>
      <c r="AC217" s="9">
        <v>0.41017653167185875</v>
      </c>
      <c r="AD217" s="9">
        <v>0.3831775700934579</v>
      </c>
      <c r="AE217">
        <v>205</v>
      </c>
      <c r="AF217">
        <v>153</v>
      </c>
      <c r="AG217">
        <v>111</v>
      </c>
      <c r="AH217">
        <v>67</v>
      </c>
      <c r="AI217">
        <v>18</v>
      </c>
      <c r="AJ217">
        <v>35</v>
      </c>
      <c r="AK217" s="14">
        <v>27.216111557307475</v>
      </c>
      <c r="AL217" s="11">
        <v>0.32797781090257383</v>
      </c>
      <c r="AM217" s="12">
        <v>205</v>
      </c>
      <c r="AN217" s="12">
        <v>153</v>
      </c>
      <c r="AO217" s="12">
        <v>111</v>
      </c>
      <c r="AP217" s="13" t="s">
        <v>1062</v>
      </c>
      <c r="AQ217" s="11" t="s">
        <v>633</v>
      </c>
    </row>
    <row r="218" spans="1:43" ht="13.5">
      <c r="A218">
        <v>216</v>
      </c>
      <c r="B218" s="1" t="s">
        <v>586</v>
      </c>
      <c r="C218" s="1" t="s">
        <v>217</v>
      </c>
      <c r="E218">
        <v>221</v>
      </c>
      <c r="F218">
        <v>189</v>
      </c>
      <c r="G218">
        <v>141</v>
      </c>
      <c r="H218">
        <v>54.2</v>
      </c>
      <c r="I218">
        <v>54.2</v>
      </c>
      <c r="J218">
        <v>33.2</v>
      </c>
      <c r="K218" s="9">
        <v>0.38276836158192085</v>
      </c>
      <c r="L218" s="9">
        <v>0.3913357400722022</v>
      </c>
      <c r="M218">
        <v>226</v>
      </c>
      <c r="N218">
        <v>188</v>
      </c>
      <c r="O218">
        <v>142</v>
      </c>
      <c r="P218">
        <v>79</v>
      </c>
      <c r="Q218">
        <v>8</v>
      </c>
      <c r="R218">
        <v>34</v>
      </c>
      <c r="S218" s="10">
        <v>13.240519915187205</v>
      </c>
      <c r="T218" s="11">
        <v>0.291070819942883</v>
      </c>
      <c r="U218" s="12">
        <v>226</v>
      </c>
      <c r="V218" s="12">
        <v>188</v>
      </c>
      <c r="W218" s="12">
        <v>142</v>
      </c>
      <c r="X218" s="13" t="s">
        <v>1063</v>
      </c>
      <c r="Y218" s="11" t="s">
        <v>633</v>
      </c>
      <c r="Z218">
        <v>53.5</v>
      </c>
      <c r="AA218">
        <v>52.3</v>
      </c>
      <c r="AB218">
        <v>32.7</v>
      </c>
      <c r="AC218" s="9">
        <v>0.3862815884476534</v>
      </c>
      <c r="AD218" s="9">
        <v>0.3776173285198556</v>
      </c>
      <c r="AE218">
        <v>227</v>
      </c>
      <c r="AF218">
        <v>183</v>
      </c>
      <c r="AG218">
        <v>143</v>
      </c>
      <c r="AH218">
        <v>77</v>
      </c>
      <c r="AI218">
        <v>12</v>
      </c>
      <c r="AJ218">
        <v>32</v>
      </c>
      <c r="AK218" s="14">
        <v>20.556045219583467</v>
      </c>
      <c r="AL218" s="11">
        <v>0.2848001248439177</v>
      </c>
      <c r="AM218" s="12">
        <v>227</v>
      </c>
      <c r="AN218" s="12">
        <v>183</v>
      </c>
      <c r="AO218" s="12">
        <v>143</v>
      </c>
      <c r="AP218" s="13" t="s">
        <v>1064</v>
      </c>
      <c r="AQ218" s="11" t="s">
        <v>633</v>
      </c>
    </row>
    <row r="219" spans="1:43" ht="13.5">
      <c r="A219">
        <v>217</v>
      </c>
      <c r="B219" s="1" t="s">
        <v>586</v>
      </c>
      <c r="C219" s="1" t="s">
        <v>181</v>
      </c>
      <c r="E219">
        <v>193</v>
      </c>
      <c r="F219">
        <v>169</v>
      </c>
      <c r="G219">
        <v>131</v>
      </c>
      <c r="H219">
        <v>41.6</v>
      </c>
      <c r="I219">
        <v>42.2</v>
      </c>
      <c r="J219">
        <v>27.7</v>
      </c>
      <c r="K219" s="9">
        <v>0.3730941704035874</v>
      </c>
      <c r="L219" s="9">
        <v>0.3882244710211592</v>
      </c>
      <c r="M219">
        <v>197</v>
      </c>
      <c r="N219">
        <v>170</v>
      </c>
      <c r="O219">
        <v>132</v>
      </c>
      <c r="P219">
        <v>71</v>
      </c>
      <c r="Q219">
        <v>6</v>
      </c>
      <c r="R219">
        <v>28</v>
      </c>
      <c r="S219" s="10">
        <v>12.094757077012101</v>
      </c>
      <c r="T219" s="11">
        <v>0.2386303510546059</v>
      </c>
      <c r="U219" s="12">
        <v>197</v>
      </c>
      <c r="V219" s="12">
        <v>170</v>
      </c>
      <c r="W219" s="12">
        <v>132</v>
      </c>
      <c r="X219" s="13" t="s">
        <v>1065</v>
      </c>
      <c r="Y219" s="11" t="s">
        <v>633</v>
      </c>
      <c r="Z219">
        <v>40.8</v>
      </c>
      <c r="AA219">
        <v>40.9</v>
      </c>
      <c r="AB219">
        <v>27</v>
      </c>
      <c r="AC219" s="9">
        <v>0.375344986200552</v>
      </c>
      <c r="AD219" s="9">
        <v>0.37626494940202393</v>
      </c>
      <c r="AE219">
        <v>197</v>
      </c>
      <c r="AF219">
        <v>166</v>
      </c>
      <c r="AG219">
        <v>131</v>
      </c>
      <c r="AH219">
        <v>70</v>
      </c>
      <c r="AI219">
        <v>8</v>
      </c>
      <c r="AJ219">
        <v>27</v>
      </c>
      <c r="AK219" s="14">
        <v>16.504361381755018</v>
      </c>
      <c r="AL219" s="11">
        <v>0.23466879733881205</v>
      </c>
      <c r="AM219" s="12">
        <v>197</v>
      </c>
      <c r="AN219" s="12">
        <v>166</v>
      </c>
      <c r="AO219" s="12">
        <v>131</v>
      </c>
      <c r="AP219" s="13" t="s">
        <v>1066</v>
      </c>
      <c r="AQ219" s="11" t="s">
        <v>633</v>
      </c>
    </row>
    <row r="220" spans="1:43" ht="13.5">
      <c r="A220">
        <v>218</v>
      </c>
      <c r="B220" s="1" t="s">
        <v>586</v>
      </c>
      <c r="C220" s="1" t="s">
        <v>218</v>
      </c>
      <c r="E220">
        <v>236</v>
      </c>
      <c r="F220">
        <v>209</v>
      </c>
      <c r="G220">
        <v>162</v>
      </c>
      <c r="H220">
        <v>65.7</v>
      </c>
      <c r="I220">
        <v>67.4</v>
      </c>
      <c r="J220">
        <v>44.1</v>
      </c>
      <c r="K220" s="9">
        <v>0.3707674943566591</v>
      </c>
      <c r="L220" s="9">
        <v>0.38757906843013235</v>
      </c>
      <c r="M220">
        <v>240</v>
      </c>
      <c r="N220">
        <v>210</v>
      </c>
      <c r="O220">
        <v>163</v>
      </c>
      <c r="P220">
        <v>86</v>
      </c>
      <c r="Q220">
        <v>4</v>
      </c>
      <c r="R220">
        <v>33</v>
      </c>
      <c r="S220" s="10">
        <v>6.911227119024681</v>
      </c>
      <c r="T220" s="11">
        <v>0.27701283564324436</v>
      </c>
      <c r="U220" s="12">
        <v>240</v>
      </c>
      <c r="V220" s="12">
        <v>210</v>
      </c>
      <c r="W220" s="12">
        <v>163</v>
      </c>
      <c r="X220" s="13" t="s">
        <v>1067</v>
      </c>
      <c r="Y220" s="11" t="s">
        <v>633</v>
      </c>
      <c r="Z220">
        <v>65</v>
      </c>
      <c r="AA220">
        <v>65.6</v>
      </c>
      <c r="AB220">
        <v>43.3</v>
      </c>
      <c r="AC220" s="9">
        <v>0.3737780333525015</v>
      </c>
      <c r="AD220" s="9">
        <v>0.37722829212190917</v>
      </c>
      <c r="AE220">
        <v>241</v>
      </c>
      <c r="AF220">
        <v>206</v>
      </c>
      <c r="AG220">
        <v>163</v>
      </c>
      <c r="AH220">
        <v>85</v>
      </c>
      <c r="AI220">
        <v>8</v>
      </c>
      <c r="AJ220">
        <v>31</v>
      </c>
      <c r="AK220" s="14">
        <v>14.470294100065887</v>
      </c>
      <c r="AL220" s="11">
        <v>0.2667968432263687</v>
      </c>
      <c r="AM220" s="12">
        <v>241</v>
      </c>
      <c r="AN220" s="12">
        <v>206</v>
      </c>
      <c r="AO220" s="12">
        <v>163</v>
      </c>
      <c r="AP220" s="13" t="s">
        <v>1068</v>
      </c>
      <c r="AQ220" s="11" t="s">
        <v>633</v>
      </c>
    </row>
    <row r="221" spans="1:43" ht="13.5">
      <c r="A221">
        <v>219</v>
      </c>
      <c r="B221" s="1" t="s">
        <v>587</v>
      </c>
      <c r="C221" s="1" t="s">
        <v>219</v>
      </c>
      <c r="E221">
        <v>69</v>
      </c>
      <c r="F221">
        <v>55</v>
      </c>
      <c r="G221">
        <v>51</v>
      </c>
      <c r="H221">
        <v>4.1</v>
      </c>
      <c r="I221">
        <v>3.9</v>
      </c>
      <c r="J221">
        <v>3.2</v>
      </c>
      <c r="K221" s="9">
        <v>0.36607142857142855</v>
      </c>
      <c r="L221" s="9">
        <v>0.34821428571428575</v>
      </c>
      <c r="M221">
        <v>68</v>
      </c>
      <c r="N221">
        <v>52</v>
      </c>
      <c r="O221">
        <v>47</v>
      </c>
      <c r="P221">
        <v>23</v>
      </c>
      <c r="Q221">
        <v>7</v>
      </c>
      <c r="R221">
        <v>7</v>
      </c>
      <c r="S221" s="10">
        <v>45</v>
      </c>
      <c r="T221" s="11">
        <v>0.08249579113843054</v>
      </c>
      <c r="U221" s="12">
        <v>68</v>
      </c>
      <c r="V221" s="12">
        <v>52</v>
      </c>
      <c r="W221" s="12">
        <v>47</v>
      </c>
      <c r="X221" s="13" t="s">
        <v>1069</v>
      </c>
      <c r="Y221" s="11" t="s">
        <v>633</v>
      </c>
      <c r="Z221">
        <v>4.1</v>
      </c>
      <c r="AA221">
        <v>3.8</v>
      </c>
      <c r="AB221">
        <v>3.3</v>
      </c>
      <c r="AC221" s="9">
        <v>0.36607142857142855</v>
      </c>
      <c r="AD221" s="9">
        <v>0.3392857142857143</v>
      </c>
      <c r="AE221">
        <v>68</v>
      </c>
      <c r="AF221">
        <v>51</v>
      </c>
      <c r="AG221">
        <v>48</v>
      </c>
      <c r="AH221">
        <v>23</v>
      </c>
      <c r="AI221">
        <v>9</v>
      </c>
      <c r="AJ221">
        <v>5</v>
      </c>
      <c r="AK221" s="14">
        <v>60.94539590092286</v>
      </c>
      <c r="AL221" s="11">
        <v>0.08579691784155834</v>
      </c>
      <c r="AM221" s="12">
        <v>68</v>
      </c>
      <c r="AN221" s="12">
        <v>51</v>
      </c>
      <c r="AO221" s="12">
        <v>48</v>
      </c>
      <c r="AP221" s="13" t="s">
        <v>1070</v>
      </c>
      <c r="AQ221" s="11" t="s">
        <v>633</v>
      </c>
    </row>
    <row r="222" spans="1:43" ht="13.5">
      <c r="A222">
        <v>220</v>
      </c>
      <c r="B222" s="1" t="s">
        <v>587</v>
      </c>
      <c r="C222" s="1" t="s">
        <v>220</v>
      </c>
      <c r="E222">
        <v>84</v>
      </c>
      <c r="F222">
        <v>65</v>
      </c>
      <c r="G222">
        <v>54</v>
      </c>
      <c r="H222">
        <v>6.1</v>
      </c>
      <c r="I222">
        <v>5.6</v>
      </c>
      <c r="J222">
        <v>3.8</v>
      </c>
      <c r="K222" s="9">
        <v>0.39354838709677414</v>
      </c>
      <c r="L222" s="9">
        <v>0.35668789808917195</v>
      </c>
      <c r="M222">
        <v>86</v>
      </c>
      <c r="N222">
        <v>62</v>
      </c>
      <c r="O222">
        <v>50</v>
      </c>
      <c r="P222">
        <v>28</v>
      </c>
      <c r="Q222">
        <v>11</v>
      </c>
      <c r="R222">
        <v>13</v>
      </c>
      <c r="S222" s="10">
        <v>40.23635830927382</v>
      </c>
      <c r="T222" s="11">
        <v>0.14191155304938669</v>
      </c>
      <c r="U222" s="12">
        <v>86</v>
      </c>
      <c r="V222" s="12">
        <v>62</v>
      </c>
      <c r="W222" s="12">
        <v>50</v>
      </c>
      <c r="X222" s="13" t="s">
        <v>1071</v>
      </c>
      <c r="Y222" s="11" t="s">
        <v>633</v>
      </c>
      <c r="Z222">
        <v>6.1</v>
      </c>
      <c r="AA222">
        <v>5.6</v>
      </c>
      <c r="AB222">
        <v>4</v>
      </c>
      <c r="AC222" s="9">
        <v>0.3885350318471337</v>
      </c>
      <c r="AD222" s="9">
        <v>0.35668789808917195</v>
      </c>
      <c r="AE222">
        <v>85</v>
      </c>
      <c r="AF222">
        <v>62</v>
      </c>
      <c r="AG222">
        <v>52</v>
      </c>
      <c r="AH222">
        <v>28</v>
      </c>
      <c r="AI222">
        <v>11</v>
      </c>
      <c r="AJ222">
        <v>12</v>
      </c>
      <c r="AK222" s="14">
        <v>42.510447078000844</v>
      </c>
      <c r="AL222" s="11">
        <v>0.1356568383008309</v>
      </c>
      <c r="AM222" s="12">
        <v>85</v>
      </c>
      <c r="AN222" s="12">
        <v>62</v>
      </c>
      <c r="AO222" s="12">
        <v>52</v>
      </c>
      <c r="AP222" s="13" t="s">
        <v>1072</v>
      </c>
      <c r="AQ222" s="11" t="s">
        <v>633</v>
      </c>
    </row>
    <row r="223" spans="1:43" ht="13.5">
      <c r="A223">
        <v>221</v>
      </c>
      <c r="B223" s="1" t="s">
        <v>587</v>
      </c>
      <c r="C223" s="1" t="s">
        <v>221</v>
      </c>
      <c r="E223">
        <v>123</v>
      </c>
      <c r="F223">
        <v>88</v>
      </c>
      <c r="G223">
        <v>68</v>
      </c>
      <c r="H223">
        <v>13.3</v>
      </c>
      <c r="I223">
        <v>11.9</v>
      </c>
      <c r="J223">
        <v>6.7</v>
      </c>
      <c r="K223" s="9">
        <v>0.4169278996865204</v>
      </c>
      <c r="L223" s="9">
        <v>0.38141025641025644</v>
      </c>
      <c r="M223">
        <v>128</v>
      </c>
      <c r="N223">
        <v>88</v>
      </c>
      <c r="O223">
        <v>66</v>
      </c>
      <c r="P223">
        <v>41</v>
      </c>
      <c r="Q223">
        <v>16</v>
      </c>
      <c r="R223">
        <v>23</v>
      </c>
      <c r="S223" s="10">
        <v>34.824489156956794</v>
      </c>
      <c r="T223" s="11">
        <v>0.233482095435365</v>
      </c>
      <c r="U223" s="12">
        <v>128</v>
      </c>
      <c r="V223" s="12">
        <v>88</v>
      </c>
      <c r="W223" s="12">
        <v>66</v>
      </c>
      <c r="X223" s="13" t="s">
        <v>1073</v>
      </c>
      <c r="Y223" s="11" t="s">
        <v>633</v>
      </c>
      <c r="Z223">
        <v>13</v>
      </c>
      <c r="AA223">
        <v>11.4</v>
      </c>
      <c r="AB223">
        <v>6.8</v>
      </c>
      <c r="AC223" s="9">
        <v>0.4166666666666667</v>
      </c>
      <c r="AD223" s="9">
        <v>0.3653846153846154</v>
      </c>
      <c r="AE223">
        <v>127</v>
      </c>
      <c r="AF223">
        <v>85</v>
      </c>
      <c r="AG223">
        <v>67</v>
      </c>
      <c r="AH223">
        <v>40</v>
      </c>
      <c r="AI223">
        <v>18</v>
      </c>
      <c r="AJ223">
        <v>21</v>
      </c>
      <c r="AK223" s="14">
        <v>40.60129464500447</v>
      </c>
      <c r="AL223" s="11">
        <v>0.2304886114323222</v>
      </c>
      <c r="AM223" s="12">
        <v>127</v>
      </c>
      <c r="AN223" s="12">
        <v>85</v>
      </c>
      <c r="AO223" s="12">
        <v>67</v>
      </c>
      <c r="AP223" s="13" t="s">
        <v>1074</v>
      </c>
      <c r="AQ223" s="11" t="s">
        <v>633</v>
      </c>
    </row>
    <row r="224" spans="1:43" ht="13.5">
      <c r="A224">
        <v>222</v>
      </c>
      <c r="B224" s="1" t="s">
        <v>587</v>
      </c>
      <c r="C224" s="1" t="s">
        <v>222</v>
      </c>
      <c r="E224">
        <v>156</v>
      </c>
      <c r="F224">
        <v>108</v>
      </c>
      <c r="G224">
        <v>76</v>
      </c>
      <c r="H224">
        <v>21.6</v>
      </c>
      <c r="I224">
        <v>19.3</v>
      </c>
      <c r="J224">
        <v>9.3</v>
      </c>
      <c r="K224" s="9">
        <v>0.4302788844621514</v>
      </c>
      <c r="L224" s="9">
        <v>0.39227642276422764</v>
      </c>
      <c r="M224">
        <v>161</v>
      </c>
      <c r="N224">
        <v>110</v>
      </c>
      <c r="O224">
        <v>75</v>
      </c>
      <c r="P224">
        <v>51</v>
      </c>
      <c r="Q224">
        <v>19</v>
      </c>
      <c r="R224">
        <v>33</v>
      </c>
      <c r="S224" s="10">
        <v>29.931511840507792</v>
      </c>
      <c r="T224" s="11">
        <v>0.3173238794109962</v>
      </c>
      <c r="U224" s="12">
        <v>161</v>
      </c>
      <c r="V224" s="12">
        <v>110</v>
      </c>
      <c r="W224" s="12">
        <v>75</v>
      </c>
      <c r="X224" s="13" t="s">
        <v>1075</v>
      </c>
      <c r="Y224" s="11" t="s">
        <v>633</v>
      </c>
      <c r="Z224">
        <v>21.2</v>
      </c>
      <c r="AA224">
        <v>18.5</v>
      </c>
      <c r="AB224">
        <v>9.5</v>
      </c>
      <c r="AC224" s="9">
        <v>0.4308943089430894</v>
      </c>
      <c r="AD224" s="9">
        <v>0.3760162601626016</v>
      </c>
      <c r="AE224">
        <v>161</v>
      </c>
      <c r="AF224">
        <v>106</v>
      </c>
      <c r="AG224">
        <v>78</v>
      </c>
      <c r="AH224">
        <v>50</v>
      </c>
      <c r="AI224">
        <v>22</v>
      </c>
      <c r="AJ224">
        <v>30</v>
      </c>
      <c r="AK224" s="14">
        <v>36.25383773744479</v>
      </c>
      <c r="AL224" s="11">
        <v>0.31001792062897127</v>
      </c>
      <c r="AM224" s="12">
        <v>161</v>
      </c>
      <c r="AN224" s="12">
        <v>106</v>
      </c>
      <c r="AO224" s="12">
        <v>78</v>
      </c>
      <c r="AP224" s="13" t="s">
        <v>1076</v>
      </c>
      <c r="AQ224" s="11" t="s">
        <v>633</v>
      </c>
    </row>
    <row r="225" spans="1:43" ht="13.5">
      <c r="A225">
        <v>223</v>
      </c>
      <c r="B225" s="1" t="s">
        <v>587</v>
      </c>
      <c r="C225" s="1" t="s">
        <v>223</v>
      </c>
      <c r="E225">
        <v>199</v>
      </c>
      <c r="F225">
        <v>162</v>
      </c>
      <c r="G225">
        <v>108</v>
      </c>
      <c r="H225">
        <v>41</v>
      </c>
      <c r="I225">
        <v>40.3</v>
      </c>
      <c r="J225">
        <v>20.2</v>
      </c>
      <c r="K225" s="9">
        <v>0.4039408866995074</v>
      </c>
      <c r="L225" s="9">
        <v>0.40625</v>
      </c>
      <c r="M225">
        <v>205</v>
      </c>
      <c r="N225">
        <v>163</v>
      </c>
      <c r="O225">
        <v>109</v>
      </c>
      <c r="P225">
        <v>70</v>
      </c>
      <c r="Q225">
        <v>10</v>
      </c>
      <c r="R225">
        <v>40</v>
      </c>
      <c r="S225" s="10">
        <v>14.036243467926479</v>
      </c>
      <c r="T225" s="11">
        <v>0.3435921354681384</v>
      </c>
      <c r="U225" s="12">
        <v>205</v>
      </c>
      <c r="V225" s="12">
        <v>163</v>
      </c>
      <c r="W225" s="12">
        <v>109</v>
      </c>
      <c r="X225" s="13" t="s">
        <v>1077</v>
      </c>
      <c r="Y225" s="11" t="s">
        <v>633</v>
      </c>
      <c r="Z225">
        <v>40.5</v>
      </c>
      <c r="AA225">
        <v>38.8</v>
      </c>
      <c r="AB225">
        <v>19.9</v>
      </c>
      <c r="AC225" s="9">
        <v>0.4082661290322581</v>
      </c>
      <c r="AD225" s="9">
        <v>0.39112903225806456</v>
      </c>
      <c r="AE225">
        <v>206</v>
      </c>
      <c r="AF225">
        <v>158</v>
      </c>
      <c r="AG225">
        <v>110</v>
      </c>
      <c r="AH225">
        <v>69</v>
      </c>
      <c r="AI225">
        <v>14</v>
      </c>
      <c r="AJ225">
        <v>38</v>
      </c>
      <c r="AK225" s="14">
        <v>20.224859431168078</v>
      </c>
      <c r="AL225" s="11">
        <v>0.3374742788552764</v>
      </c>
      <c r="AM225" s="12">
        <v>206</v>
      </c>
      <c r="AN225" s="12">
        <v>158</v>
      </c>
      <c r="AO225" s="12">
        <v>110</v>
      </c>
      <c r="AP225" s="13" t="s">
        <v>1078</v>
      </c>
      <c r="AQ225" s="11" t="s">
        <v>633</v>
      </c>
    </row>
    <row r="226" spans="1:43" ht="13.5">
      <c r="A226">
        <v>224</v>
      </c>
      <c r="B226" s="1" t="s">
        <v>587</v>
      </c>
      <c r="C226" s="1" t="s">
        <v>224</v>
      </c>
      <c r="E226">
        <v>241</v>
      </c>
      <c r="F226">
        <v>214</v>
      </c>
      <c r="G226">
        <v>167</v>
      </c>
      <c r="H226">
        <v>69.2</v>
      </c>
      <c r="I226">
        <v>71.1</v>
      </c>
      <c r="J226">
        <v>46.7</v>
      </c>
      <c r="K226" s="9">
        <v>0.3700534759358289</v>
      </c>
      <c r="L226" s="9">
        <v>0.3855748373101952</v>
      </c>
      <c r="M226">
        <v>245</v>
      </c>
      <c r="N226">
        <v>215</v>
      </c>
      <c r="O226">
        <v>167</v>
      </c>
      <c r="P226">
        <v>88</v>
      </c>
      <c r="Q226">
        <v>4</v>
      </c>
      <c r="R226">
        <v>33</v>
      </c>
      <c r="S226" s="10">
        <v>6.911227119024681</v>
      </c>
      <c r="T226" s="11">
        <v>0.27701283564324436</v>
      </c>
      <c r="U226" s="12">
        <v>245</v>
      </c>
      <c r="V226" s="12">
        <v>215</v>
      </c>
      <c r="W226" s="12">
        <v>167</v>
      </c>
      <c r="X226" s="13" t="s">
        <v>1079</v>
      </c>
      <c r="Y226" s="11" t="s">
        <v>633</v>
      </c>
      <c r="Z226">
        <v>68.9</v>
      </c>
      <c r="AA226">
        <v>69.1</v>
      </c>
      <c r="AB226">
        <v>46.4</v>
      </c>
      <c r="AC226" s="9">
        <v>0.37364425162689807</v>
      </c>
      <c r="AD226" s="9">
        <v>0.37472885032537956</v>
      </c>
      <c r="AE226">
        <v>248</v>
      </c>
      <c r="AF226">
        <v>210</v>
      </c>
      <c r="AG226">
        <v>169</v>
      </c>
      <c r="AH226">
        <v>87</v>
      </c>
      <c r="AI226">
        <v>9</v>
      </c>
      <c r="AJ226">
        <v>31</v>
      </c>
      <c r="AK226" s="14">
        <v>16.189206257026942</v>
      </c>
      <c r="AL226" s="11">
        <v>0.26900020652614953</v>
      </c>
      <c r="AM226" s="12">
        <v>248</v>
      </c>
      <c r="AN226" s="12">
        <v>210</v>
      </c>
      <c r="AO226" s="12">
        <v>169</v>
      </c>
      <c r="AP226" s="13" t="s">
        <v>1080</v>
      </c>
      <c r="AQ226" s="11" t="s">
        <v>633</v>
      </c>
    </row>
    <row r="227" spans="1:43" ht="13.5">
      <c r="A227">
        <v>225</v>
      </c>
      <c r="B227" s="1" t="s">
        <v>587</v>
      </c>
      <c r="C227" s="1" t="s">
        <v>225</v>
      </c>
      <c r="E227">
        <v>238</v>
      </c>
      <c r="F227">
        <v>227</v>
      </c>
      <c r="G227">
        <v>192</v>
      </c>
      <c r="H227">
        <v>71.5</v>
      </c>
      <c r="I227">
        <v>75.5</v>
      </c>
      <c r="J227">
        <v>60.7</v>
      </c>
      <c r="K227" s="9">
        <v>0.3442465093885412</v>
      </c>
      <c r="L227" s="9">
        <v>0.36650485436893204</v>
      </c>
      <c r="M227">
        <v>238</v>
      </c>
      <c r="N227">
        <v>224</v>
      </c>
      <c r="O227">
        <v>192</v>
      </c>
      <c r="P227">
        <v>90</v>
      </c>
      <c r="Q227">
        <v>-1</v>
      </c>
      <c r="R227">
        <v>21</v>
      </c>
      <c r="S227" s="10">
        <v>357.2736890060937</v>
      </c>
      <c r="T227" s="11">
        <v>0.17519830034690534</v>
      </c>
      <c r="U227" s="12">
        <v>238</v>
      </c>
      <c r="V227" s="12">
        <v>224</v>
      </c>
      <c r="W227" s="12">
        <v>192</v>
      </c>
      <c r="X227" s="13" t="s">
        <v>1081</v>
      </c>
      <c r="Y227" s="11" t="s">
        <v>633</v>
      </c>
      <c r="Z227">
        <v>71.5</v>
      </c>
      <c r="AA227">
        <v>74.4</v>
      </c>
      <c r="AB227">
        <v>60.1</v>
      </c>
      <c r="AC227" s="9">
        <v>0.3470873786407767</v>
      </c>
      <c r="AD227" s="9">
        <v>0.36116504854368936</v>
      </c>
      <c r="AE227">
        <v>240</v>
      </c>
      <c r="AF227">
        <v>221</v>
      </c>
      <c r="AG227">
        <v>193</v>
      </c>
      <c r="AH227">
        <v>89</v>
      </c>
      <c r="AI227">
        <v>2</v>
      </c>
      <c r="AJ227">
        <v>20</v>
      </c>
      <c r="AK227" s="14">
        <v>5.710593137499643</v>
      </c>
      <c r="AL227" s="11">
        <v>0.1674979270186815</v>
      </c>
      <c r="AM227" s="12">
        <v>240</v>
      </c>
      <c r="AN227" s="12">
        <v>221</v>
      </c>
      <c r="AO227" s="12">
        <v>193</v>
      </c>
      <c r="AP227" s="13" t="s">
        <v>1082</v>
      </c>
      <c r="AQ227" s="11" t="s">
        <v>633</v>
      </c>
    </row>
    <row r="228" spans="1:43" ht="13.5">
      <c r="A228">
        <v>226</v>
      </c>
      <c r="B228" s="1" t="s">
        <v>587</v>
      </c>
      <c r="C228" s="1" t="s">
        <v>226</v>
      </c>
      <c r="E228">
        <v>226</v>
      </c>
      <c r="F228">
        <v>211</v>
      </c>
      <c r="G228">
        <v>178</v>
      </c>
      <c r="H228">
        <v>63.1</v>
      </c>
      <c r="I228">
        <v>65.9</v>
      </c>
      <c r="J228">
        <v>51.9</v>
      </c>
      <c r="K228" s="9">
        <v>0.34881149806522943</v>
      </c>
      <c r="L228" s="9">
        <v>0.37001684446939925</v>
      </c>
      <c r="M228">
        <v>228</v>
      </c>
      <c r="N228">
        <v>210</v>
      </c>
      <c r="O228">
        <v>179</v>
      </c>
      <c r="P228">
        <v>85</v>
      </c>
      <c r="Q228">
        <v>1</v>
      </c>
      <c r="R228">
        <v>21</v>
      </c>
      <c r="S228" s="10">
        <v>2.7263109939062655</v>
      </c>
      <c r="T228" s="11">
        <v>0.17519830034690534</v>
      </c>
      <c r="U228" s="12">
        <v>228</v>
      </c>
      <c r="V228" s="12">
        <v>210</v>
      </c>
      <c r="W228" s="12">
        <v>179</v>
      </c>
      <c r="X228" s="13" t="s">
        <v>1083</v>
      </c>
      <c r="Y228" s="11" t="s">
        <v>633</v>
      </c>
      <c r="Z228">
        <v>62.7</v>
      </c>
      <c r="AA228">
        <v>64.5</v>
      </c>
      <c r="AB228">
        <v>50.9</v>
      </c>
      <c r="AC228" s="9">
        <v>0.3520494104435711</v>
      </c>
      <c r="AD228" s="9">
        <v>0.3621560920830994</v>
      </c>
      <c r="AE228">
        <v>229</v>
      </c>
      <c r="AF228">
        <v>207</v>
      </c>
      <c r="AG228">
        <v>179</v>
      </c>
      <c r="AH228">
        <v>84</v>
      </c>
      <c r="AI228">
        <v>4</v>
      </c>
      <c r="AJ228">
        <v>20</v>
      </c>
      <c r="AK228" s="14">
        <v>11.309932474020215</v>
      </c>
      <c r="AL228" s="11">
        <v>0.1699673171197595</v>
      </c>
      <c r="AM228" s="12">
        <v>229</v>
      </c>
      <c r="AN228" s="12">
        <v>207</v>
      </c>
      <c r="AO228" s="12">
        <v>179</v>
      </c>
      <c r="AP228" s="13" t="s">
        <v>1084</v>
      </c>
      <c r="AQ228" s="11" t="s">
        <v>633</v>
      </c>
    </row>
    <row r="229" spans="1:43" ht="13.5">
      <c r="A229">
        <v>227</v>
      </c>
      <c r="B229" s="1" t="s">
        <v>587</v>
      </c>
      <c r="C229" s="1" t="s">
        <v>227</v>
      </c>
      <c r="E229">
        <v>237</v>
      </c>
      <c r="F229">
        <v>235</v>
      </c>
      <c r="G229">
        <v>205</v>
      </c>
      <c r="H229">
        <v>74.6</v>
      </c>
      <c r="I229">
        <v>80.5</v>
      </c>
      <c r="J229">
        <v>69.2</v>
      </c>
      <c r="K229" s="9">
        <v>0.33259028087382964</v>
      </c>
      <c r="L229" s="9">
        <v>0.3627760252365931</v>
      </c>
      <c r="M229">
        <v>236</v>
      </c>
      <c r="N229">
        <v>233</v>
      </c>
      <c r="O229">
        <v>205</v>
      </c>
      <c r="P229">
        <v>92</v>
      </c>
      <c r="Q229">
        <v>-5</v>
      </c>
      <c r="R229">
        <v>17</v>
      </c>
      <c r="S229" s="10">
        <v>343.6104596659652</v>
      </c>
      <c r="T229" s="11">
        <v>0.14766704288891125</v>
      </c>
      <c r="U229" s="12">
        <v>236</v>
      </c>
      <c r="V229" s="12">
        <v>233</v>
      </c>
      <c r="W229" s="12">
        <v>205</v>
      </c>
      <c r="X229" s="13" t="s">
        <v>1085</v>
      </c>
      <c r="Y229" s="11" t="s">
        <v>633</v>
      </c>
      <c r="Z229">
        <v>74.5</v>
      </c>
      <c r="AA229">
        <v>79.7</v>
      </c>
      <c r="AB229">
        <v>67.7</v>
      </c>
      <c r="AC229" s="9">
        <v>0.3357368183866607</v>
      </c>
      <c r="AD229" s="9">
        <v>0.35917079765660215</v>
      </c>
      <c r="AE229">
        <v>238</v>
      </c>
      <c r="AF229">
        <v>231</v>
      </c>
      <c r="AG229">
        <v>204</v>
      </c>
      <c r="AH229">
        <v>92</v>
      </c>
      <c r="AI229">
        <v>-3</v>
      </c>
      <c r="AJ229">
        <v>17</v>
      </c>
      <c r="AK229" s="14">
        <v>349.9920201985587</v>
      </c>
      <c r="AL229" s="11">
        <v>0.14385563751360056</v>
      </c>
      <c r="AM229" s="12">
        <v>238</v>
      </c>
      <c r="AN229" s="12">
        <v>231</v>
      </c>
      <c r="AO229" s="12">
        <v>204</v>
      </c>
      <c r="AP229" s="13" t="s">
        <v>1086</v>
      </c>
      <c r="AQ229" s="11" t="s">
        <v>633</v>
      </c>
    </row>
    <row r="230" spans="1:43" ht="13.5">
      <c r="A230">
        <v>228</v>
      </c>
      <c r="B230" s="1" t="s">
        <v>587</v>
      </c>
      <c r="C230" s="1" t="s">
        <v>228</v>
      </c>
      <c r="E230">
        <v>240</v>
      </c>
      <c r="F230">
        <v>240</v>
      </c>
      <c r="G230">
        <v>211</v>
      </c>
      <c r="H230">
        <v>77.2</v>
      </c>
      <c r="I230">
        <v>83</v>
      </c>
      <c r="J230">
        <v>73.3</v>
      </c>
      <c r="K230" s="9">
        <v>0.33062098501070664</v>
      </c>
      <c r="L230" s="9">
        <v>0.3585313174946004</v>
      </c>
      <c r="M230">
        <v>239</v>
      </c>
      <c r="N230">
        <v>236</v>
      </c>
      <c r="O230">
        <v>211</v>
      </c>
      <c r="P230">
        <v>93</v>
      </c>
      <c r="Q230">
        <v>-4</v>
      </c>
      <c r="R230">
        <v>15</v>
      </c>
      <c r="S230" s="10">
        <v>345.06858282186244</v>
      </c>
      <c r="T230" s="11">
        <v>0.12936812246883353</v>
      </c>
      <c r="U230" s="12">
        <v>239</v>
      </c>
      <c r="V230" s="12">
        <v>236</v>
      </c>
      <c r="W230" s="12">
        <v>211</v>
      </c>
      <c r="X230" s="13" t="s">
        <v>1087</v>
      </c>
      <c r="Y230" s="11" t="s">
        <v>633</v>
      </c>
      <c r="Z230">
        <v>77.2</v>
      </c>
      <c r="AA230">
        <v>82.4</v>
      </c>
      <c r="AB230">
        <v>71.9</v>
      </c>
      <c r="AC230" s="9">
        <v>0.3334773218142548</v>
      </c>
      <c r="AD230" s="9">
        <v>0.35593952483801294</v>
      </c>
      <c r="AE230">
        <v>241</v>
      </c>
      <c r="AF230">
        <v>234</v>
      </c>
      <c r="AG230">
        <v>210</v>
      </c>
      <c r="AH230">
        <v>93</v>
      </c>
      <c r="AI230">
        <v>-2</v>
      </c>
      <c r="AJ230">
        <v>15</v>
      </c>
      <c r="AK230" s="14">
        <v>352.40535663140855</v>
      </c>
      <c r="AL230" s="11">
        <v>0.12610621625351298</v>
      </c>
      <c r="AM230" s="12">
        <v>241</v>
      </c>
      <c r="AN230" s="12">
        <v>234</v>
      </c>
      <c r="AO230" s="12">
        <v>210</v>
      </c>
      <c r="AP230" s="13" t="s">
        <v>1088</v>
      </c>
      <c r="AQ230" s="11" t="s">
        <v>633</v>
      </c>
    </row>
    <row r="231" spans="1:43" ht="13.5">
      <c r="A231">
        <v>229</v>
      </c>
      <c r="B231" s="1" t="s">
        <v>588</v>
      </c>
      <c r="C231" s="1">
        <v>52</v>
      </c>
      <c r="E231">
        <v>78</v>
      </c>
      <c r="F231">
        <v>54</v>
      </c>
      <c r="G231">
        <v>48</v>
      </c>
      <c r="H231">
        <v>5</v>
      </c>
      <c r="I231">
        <v>4.3</v>
      </c>
      <c r="J231">
        <v>3.1</v>
      </c>
      <c r="K231" s="9">
        <v>0.4032258064516129</v>
      </c>
      <c r="L231" s="9">
        <v>0.34959349593495936</v>
      </c>
      <c r="M231">
        <v>80</v>
      </c>
      <c r="N231">
        <v>51</v>
      </c>
      <c r="O231">
        <v>45</v>
      </c>
      <c r="P231">
        <v>25</v>
      </c>
      <c r="Q231">
        <v>15</v>
      </c>
      <c r="R231">
        <v>11</v>
      </c>
      <c r="S231" s="10">
        <v>53.74616226255521</v>
      </c>
      <c r="T231" s="11">
        <v>0.15500896031448563</v>
      </c>
      <c r="U231" s="12">
        <v>80</v>
      </c>
      <c r="V231" s="12">
        <v>51</v>
      </c>
      <c r="W231" s="12">
        <v>45</v>
      </c>
      <c r="X231" s="13" t="s">
        <v>1089</v>
      </c>
      <c r="Y231" s="11" t="s">
        <v>633</v>
      </c>
      <c r="Z231">
        <v>4.9</v>
      </c>
      <c r="AA231">
        <v>4.3</v>
      </c>
      <c r="AB231">
        <v>3.1</v>
      </c>
      <c r="AC231" s="9">
        <v>0.39837398373983746</v>
      </c>
      <c r="AD231" s="9">
        <v>0.34959349593495936</v>
      </c>
      <c r="AE231">
        <v>79</v>
      </c>
      <c r="AF231">
        <v>52</v>
      </c>
      <c r="AG231">
        <v>46</v>
      </c>
      <c r="AH231">
        <v>25</v>
      </c>
      <c r="AI231">
        <v>13</v>
      </c>
      <c r="AJ231">
        <v>10</v>
      </c>
      <c r="AK231" s="14">
        <v>52.43140797117251</v>
      </c>
      <c r="AL231" s="11">
        <v>0.13667682889047272</v>
      </c>
      <c r="AM231" s="12">
        <v>79</v>
      </c>
      <c r="AN231" s="12">
        <v>52</v>
      </c>
      <c r="AO231" s="12">
        <v>46</v>
      </c>
      <c r="AP231" s="13" t="s">
        <v>1090</v>
      </c>
      <c r="AQ231" s="11" t="s">
        <v>633</v>
      </c>
    </row>
    <row r="232" spans="1:43" ht="13.5">
      <c r="A232">
        <v>230</v>
      </c>
      <c r="B232" s="1" t="s">
        <v>588</v>
      </c>
      <c r="C232" s="1">
        <v>42</v>
      </c>
      <c r="E232">
        <v>92</v>
      </c>
      <c r="F232">
        <v>53</v>
      </c>
      <c r="G232">
        <v>45</v>
      </c>
      <c r="H232">
        <v>6.2</v>
      </c>
      <c r="I232">
        <v>5</v>
      </c>
      <c r="J232">
        <v>2.8</v>
      </c>
      <c r="K232" s="9">
        <v>0.4428571428571429</v>
      </c>
      <c r="L232" s="9">
        <v>0.35971223021582727</v>
      </c>
      <c r="M232">
        <v>93</v>
      </c>
      <c r="N232">
        <v>52</v>
      </c>
      <c r="O232">
        <v>42</v>
      </c>
      <c r="P232">
        <v>27</v>
      </c>
      <c r="Q232">
        <v>20</v>
      </c>
      <c r="R232">
        <v>18</v>
      </c>
      <c r="S232" s="10">
        <v>48.01278750418334</v>
      </c>
      <c r="T232" s="11">
        <v>0.2242270674512285</v>
      </c>
      <c r="U232" s="12">
        <v>93</v>
      </c>
      <c r="V232" s="12">
        <v>52</v>
      </c>
      <c r="W232" s="12">
        <v>42</v>
      </c>
      <c r="X232" s="13" t="s">
        <v>1091</v>
      </c>
      <c r="Y232" s="11" t="s">
        <v>633</v>
      </c>
      <c r="Z232">
        <v>6.2</v>
      </c>
      <c r="AA232">
        <v>4.9</v>
      </c>
      <c r="AB232">
        <v>2.8</v>
      </c>
      <c r="AC232" s="9">
        <v>0.44604316546762585</v>
      </c>
      <c r="AD232" s="9">
        <v>0.35251798561151076</v>
      </c>
      <c r="AE232">
        <v>94</v>
      </c>
      <c r="AF232">
        <v>51</v>
      </c>
      <c r="AG232">
        <v>42</v>
      </c>
      <c r="AH232">
        <v>26</v>
      </c>
      <c r="AI232">
        <v>22</v>
      </c>
      <c r="AJ232">
        <v>17</v>
      </c>
      <c r="AK232" s="14">
        <v>52.305759533310834</v>
      </c>
      <c r="AL232" s="11">
        <v>0.23169064624096408</v>
      </c>
      <c r="AM232" s="12">
        <v>94</v>
      </c>
      <c r="AN232" s="12">
        <v>51</v>
      </c>
      <c r="AO232" s="12">
        <v>42</v>
      </c>
      <c r="AP232" s="13" t="s">
        <v>1092</v>
      </c>
      <c r="AQ232" s="11" t="s">
        <v>633</v>
      </c>
    </row>
    <row r="233" spans="1:43" ht="13.5">
      <c r="A233">
        <v>231</v>
      </c>
      <c r="B233" s="1" t="s">
        <v>588</v>
      </c>
      <c r="C233" s="1">
        <v>45</v>
      </c>
      <c r="E233">
        <v>143</v>
      </c>
      <c r="F233">
        <v>58</v>
      </c>
      <c r="G233">
        <v>43</v>
      </c>
      <c r="H233">
        <v>14.4</v>
      </c>
      <c r="I233">
        <v>9.8</v>
      </c>
      <c r="J233">
        <v>3</v>
      </c>
      <c r="K233" s="9">
        <v>0.5294117647058824</v>
      </c>
      <c r="L233" s="9">
        <v>0.37404580152671757</v>
      </c>
      <c r="M233">
        <v>149</v>
      </c>
      <c r="N233">
        <v>60</v>
      </c>
      <c r="O233">
        <v>38</v>
      </c>
      <c r="P233">
        <v>37</v>
      </c>
      <c r="Q233">
        <v>43</v>
      </c>
      <c r="R233">
        <v>38</v>
      </c>
      <c r="S233" s="10">
        <v>48.53229458389089</v>
      </c>
      <c r="T233" s="11">
        <v>0.47820555784678576</v>
      </c>
      <c r="U233" s="12">
        <v>149</v>
      </c>
      <c r="V233" s="12">
        <v>60</v>
      </c>
      <c r="W233" s="12">
        <v>38</v>
      </c>
      <c r="X233" s="13" t="s">
        <v>1093</v>
      </c>
      <c r="Y233" s="11" t="s">
        <v>633</v>
      </c>
      <c r="Z233">
        <v>13.7</v>
      </c>
      <c r="AA233">
        <v>9.3</v>
      </c>
      <c r="AB233">
        <v>3.2</v>
      </c>
      <c r="AC233" s="9">
        <v>0.5229007633587787</v>
      </c>
      <c r="AD233" s="9">
        <v>0.35496183206106874</v>
      </c>
      <c r="AE233">
        <v>145</v>
      </c>
      <c r="AF233">
        <v>58</v>
      </c>
      <c r="AG233">
        <v>42</v>
      </c>
      <c r="AH233">
        <v>37</v>
      </c>
      <c r="AI233">
        <v>43</v>
      </c>
      <c r="AJ233">
        <v>34</v>
      </c>
      <c r="AK233" s="14">
        <v>51.66665989090137</v>
      </c>
      <c r="AL233" s="11">
        <v>0.4568156691221915</v>
      </c>
      <c r="AM233" s="12">
        <v>145</v>
      </c>
      <c r="AN233" s="12">
        <v>58</v>
      </c>
      <c r="AO233" s="12">
        <v>42</v>
      </c>
      <c r="AP233" s="13" t="s">
        <v>1094</v>
      </c>
      <c r="AQ233" s="11" t="s">
        <v>633</v>
      </c>
    </row>
    <row r="234" spans="1:43" ht="13.5">
      <c r="A234">
        <v>232</v>
      </c>
      <c r="B234" s="1" t="s">
        <v>588</v>
      </c>
      <c r="C234" s="1">
        <v>46</v>
      </c>
      <c r="E234">
        <v>171</v>
      </c>
      <c r="F234">
        <v>70</v>
      </c>
      <c r="G234">
        <v>41</v>
      </c>
      <c r="H234">
        <v>21.1</v>
      </c>
      <c r="I234">
        <v>14.4</v>
      </c>
      <c r="J234">
        <v>3.5</v>
      </c>
      <c r="K234" s="9">
        <v>0.5410256410256411</v>
      </c>
      <c r="L234" s="9">
        <v>0.384</v>
      </c>
      <c r="M234">
        <v>178</v>
      </c>
      <c r="N234">
        <v>73</v>
      </c>
      <c r="O234">
        <v>38</v>
      </c>
      <c r="P234">
        <v>45</v>
      </c>
      <c r="Q234">
        <v>49</v>
      </c>
      <c r="R234">
        <v>49</v>
      </c>
      <c r="S234" s="10">
        <v>45</v>
      </c>
      <c r="T234" s="11">
        <v>0.5774705379690138</v>
      </c>
      <c r="U234" s="12">
        <v>178</v>
      </c>
      <c r="V234" s="12">
        <v>73</v>
      </c>
      <c r="W234" s="12">
        <v>38</v>
      </c>
      <c r="X234" s="13" t="s">
        <v>1095</v>
      </c>
      <c r="Y234" s="11" t="s">
        <v>633</v>
      </c>
      <c r="Z234">
        <v>20.2</v>
      </c>
      <c r="AA234">
        <v>13.7</v>
      </c>
      <c r="AB234">
        <v>3.6</v>
      </c>
      <c r="AC234" s="9">
        <v>0.5386666666666666</v>
      </c>
      <c r="AD234" s="9">
        <v>0.3653333333333333</v>
      </c>
      <c r="AE234">
        <v>175</v>
      </c>
      <c r="AF234">
        <v>71</v>
      </c>
      <c r="AG234">
        <v>41</v>
      </c>
      <c r="AH234">
        <v>44</v>
      </c>
      <c r="AI234">
        <v>49</v>
      </c>
      <c r="AJ234">
        <v>46</v>
      </c>
      <c r="AK234" s="14">
        <v>46.80873932249207</v>
      </c>
      <c r="AL234" s="11">
        <v>0.5600719199848851</v>
      </c>
      <c r="AM234" s="12">
        <v>175</v>
      </c>
      <c r="AN234" s="12">
        <v>71</v>
      </c>
      <c r="AO234" s="12">
        <v>41</v>
      </c>
      <c r="AP234" s="13" t="s">
        <v>1096</v>
      </c>
      <c r="AQ234" s="11" t="s">
        <v>633</v>
      </c>
    </row>
    <row r="235" spans="1:43" ht="13.5">
      <c r="A235">
        <v>233</v>
      </c>
      <c r="B235" s="1" t="s">
        <v>588</v>
      </c>
      <c r="C235" s="1" t="s">
        <v>229</v>
      </c>
      <c r="E235">
        <v>201</v>
      </c>
      <c r="F235">
        <v>87</v>
      </c>
      <c r="G235">
        <v>47</v>
      </c>
      <c r="H235">
        <v>30.4</v>
      </c>
      <c r="I235">
        <v>21.3</v>
      </c>
      <c r="J235">
        <v>4.8</v>
      </c>
      <c r="K235" s="9">
        <v>0.5380530973451327</v>
      </c>
      <c r="L235" s="9">
        <v>0.3915441176470588</v>
      </c>
      <c r="M235">
        <v>208</v>
      </c>
      <c r="N235">
        <v>92</v>
      </c>
      <c r="O235">
        <v>43</v>
      </c>
      <c r="P235">
        <v>53</v>
      </c>
      <c r="Q235">
        <v>52</v>
      </c>
      <c r="R235">
        <v>59</v>
      </c>
      <c r="S235" s="10">
        <v>41.39153114743366</v>
      </c>
      <c r="T235" s="11">
        <v>0.6553730913677254</v>
      </c>
      <c r="U235" s="12">
        <v>208</v>
      </c>
      <c r="V235" s="12">
        <v>92</v>
      </c>
      <c r="W235" s="12">
        <v>43</v>
      </c>
      <c r="X235" s="13" t="s">
        <v>1097</v>
      </c>
      <c r="Y235" s="11" t="s">
        <v>633</v>
      </c>
      <c r="Z235">
        <v>29.2</v>
      </c>
      <c r="AA235">
        <v>20.2</v>
      </c>
      <c r="AB235">
        <v>5</v>
      </c>
      <c r="AC235" s="9">
        <v>0.5367647058823529</v>
      </c>
      <c r="AD235" s="9">
        <v>0.3713235294117647</v>
      </c>
      <c r="AE235">
        <v>205</v>
      </c>
      <c r="AF235">
        <v>88</v>
      </c>
      <c r="AG235">
        <v>47</v>
      </c>
      <c r="AH235">
        <v>52</v>
      </c>
      <c r="AI235">
        <v>53</v>
      </c>
      <c r="AJ235">
        <v>54</v>
      </c>
      <c r="AK235" s="14">
        <v>44.46454101443547</v>
      </c>
      <c r="AL235" s="11">
        <v>0.6305310812675649</v>
      </c>
      <c r="AM235" s="12">
        <v>205</v>
      </c>
      <c r="AN235" s="12">
        <v>88</v>
      </c>
      <c r="AO235" s="12">
        <v>47</v>
      </c>
      <c r="AP235" s="13" t="s">
        <v>1098</v>
      </c>
      <c r="AQ235" s="11" t="s">
        <v>633</v>
      </c>
    </row>
    <row r="236" spans="1:43" ht="13.5">
      <c r="A236">
        <v>234</v>
      </c>
      <c r="B236" s="1" t="s">
        <v>588</v>
      </c>
      <c r="C236" s="1" t="s">
        <v>230</v>
      </c>
      <c r="E236">
        <v>243</v>
      </c>
      <c r="F236">
        <v>109</v>
      </c>
      <c r="G236">
        <v>43</v>
      </c>
      <c r="H236">
        <v>46.6</v>
      </c>
      <c r="I236">
        <v>33.2</v>
      </c>
      <c r="J236">
        <v>6.1</v>
      </c>
      <c r="K236" s="9">
        <v>0.5424912689173458</v>
      </c>
      <c r="L236" s="9">
        <v>0.4029126213592233</v>
      </c>
      <c r="M236">
        <v>252</v>
      </c>
      <c r="N236">
        <v>116</v>
      </c>
      <c r="O236">
        <v>42</v>
      </c>
      <c r="P236">
        <v>64</v>
      </c>
      <c r="Q236">
        <v>58</v>
      </c>
      <c r="R236">
        <v>74</v>
      </c>
      <c r="S236" s="10">
        <v>38.08877288097532</v>
      </c>
      <c r="T236" s="11">
        <v>0.7835106182362106</v>
      </c>
      <c r="U236" s="12">
        <v>252</v>
      </c>
      <c r="V236" s="12">
        <v>116</v>
      </c>
      <c r="W236" s="12">
        <v>42</v>
      </c>
      <c r="X236" s="13" t="s">
        <v>1099</v>
      </c>
      <c r="Y236" s="11" t="s">
        <v>633</v>
      </c>
      <c r="Z236">
        <v>44.9</v>
      </c>
      <c r="AA236">
        <v>31.3</v>
      </c>
      <c r="AB236">
        <v>6.2</v>
      </c>
      <c r="AC236" s="9">
        <v>0.5449029126213591</v>
      </c>
      <c r="AD236" s="9">
        <v>0.37985436893203883</v>
      </c>
      <c r="AE236">
        <v>248</v>
      </c>
      <c r="AF236">
        <v>109</v>
      </c>
      <c r="AG236">
        <v>46</v>
      </c>
      <c r="AH236">
        <v>63</v>
      </c>
      <c r="AI236">
        <v>60</v>
      </c>
      <c r="AJ236">
        <v>70</v>
      </c>
      <c r="AK236" s="14">
        <v>40.60129464500447</v>
      </c>
      <c r="AL236" s="11">
        <v>0.768295371441074</v>
      </c>
      <c r="AM236" s="12">
        <v>248</v>
      </c>
      <c r="AN236" s="12">
        <v>109</v>
      </c>
      <c r="AO236" s="12">
        <v>46</v>
      </c>
      <c r="AP236" s="13" t="s">
        <v>1100</v>
      </c>
      <c r="AQ236" s="11" t="s">
        <v>633</v>
      </c>
    </row>
    <row r="237" spans="1:43" ht="13.5">
      <c r="A237">
        <v>235</v>
      </c>
      <c r="B237" s="1" t="s">
        <v>588</v>
      </c>
      <c r="C237" s="1" t="s">
        <v>231</v>
      </c>
      <c r="E237">
        <v>245</v>
      </c>
      <c r="F237">
        <v>131</v>
      </c>
      <c r="G237">
        <v>79</v>
      </c>
      <c r="H237">
        <v>51.3</v>
      </c>
      <c r="I237">
        <v>39.8</v>
      </c>
      <c r="J237">
        <v>12.3</v>
      </c>
      <c r="K237" s="9">
        <v>0.4961315280464217</v>
      </c>
      <c r="L237" s="9">
        <v>0.3960199004975124</v>
      </c>
      <c r="M237">
        <v>254</v>
      </c>
      <c r="N237">
        <v>138</v>
      </c>
      <c r="O237">
        <v>79</v>
      </c>
      <c r="P237">
        <v>69</v>
      </c>
      <c r="Q237">
        <v>47</v>
      </c>
      <c r="R237">
        <v>61</v>
      </c>
      <c r="S237" s="10">
        <v>37.61395684873273</v>
      </c>
      <c r="T237" s="11">
        <v>0.6417207769392819</v>
      </c>
      <c r="U237" s="12">
        <v>254</v>
      </c>
      <c r="V237" s="12">
        <v>138</v>
      </c>
      <c r="W237" s="12">
        <v>79</v>
      </c>
      <c r="X237" s="13" t="s">
        <v>1101</v>
      </c>
      <c r="Y237" s="11" t="s">
        <v>633</v>
      </c>
      <c r="Z237">
        <v>50</v>
      </c>
      <c r="AA237">
        <v>37.9</v>
      </c>
      <c r="AB237">
        <v>12.6</v>
      </c>
      <c r="AC237" s="9">
        <v>0.4975124378109453</v>
      </c>
      <c r="AD237" s="9">
        <v>0.3771144278606965</v>
      </c>
      <c r="AE237">
        <v>252</v>
      </c>
      <c r="AF237">
        <v>132</v>
      </c>
      <c r="AG237">
        <v>82</v>
      </c>
      <c r="AH237">
        <v>68</v>
      </c>
      <c r="AI237">
        <v>51</v>
      </c>
      <c r="AJ237">
        <v>56</v>
      </c>
      <c r="AK237" s="14">
        <v>42.324573343970854</v>
      </c>
      <c r="AL237" s="11">
        <v>0.63119155394997</v>
      </c>
      <c r="AM237" s="12">
        <v>252</v>
      </c>
      <c r="AN237" s="12">
        <v>132</v>
      </c>
      <c r="AO237" s="12">
        <v>82</v>
      </c>
      <c r="AP237" s="13" t="s">
        <v>1102</v>
      </c>
      <c r="AQ237" s="11" t="s">
        <v>633</v>
      </c>
    </row>
    <row r="238" spans="1:43" ht="13.5">
      <c r="A238">
        <v>236</v>
      </c>
      <c r="B238" s="1" t="s">
        <v>588</v>
      </c>
      <c r="C238" s="1" t="s">
        <v>232</v>
      </c>
      <c r="E238">
        <v>247</v>
      </c>
      <c r="F238">
        <v>178</v>
      </c>
      <c r="G238">
        <v>110</v>
      </c>
      <c r="H238">
        <v>60.9</v>
      </c>
      <c r="I238">
        <v>55.5</v>
      </c>
      <c r="J238">
        <v>22.3</v>
      </c>
      <c r="K238" s="9">
        <v>0.43907714491708716</v>
      </c>
      <c r="L238" s="9">
        <v>0.4083885209713024</v>
      </c>
      <c r="M238">
        <v>256</v>
      </c>
      <c r="N238">
        <v>181</v>
      </c>
      <c r="O238">
        <v>110</v>
      </c>
      <c r="P238">
        <v>79</v>
      </c>
      <c r="Q238">
        <v>24</v>
      </c>
      <c r="R238">
        <v>56</v>
      </c>
      <c r="S238" s="10">
        <v>23.198590513648185</v>
      </c>
      <c r="T238" s="11">
        <v>0.507718207057594</v>
      </c>
      <c r="U238" s="12">
        <v>255</v>
      </c>
      <c r="V238" s="12">
        <v>181</v>
      </c>
      <c r="W238" s="12">
        <v>110</v>
      </c>
      <c r="X238" s="13" t="s">
        <v>1103</v>
      </c>
      <c r="Y238" s="11" t="s">
        <v>962</v>
      </c>
      <c r="Z238">
        <v>60.2</v>
      </c>
      <c r="AA238">
        <v>53.2</v>
      </c>
      <c r="AB238">
        <v>22.5</v>
      </c>
      <c r="AC238" s="9">
        <v>0.4429727740986019</v>
      </c>
      <c r="AD238" s="9">
        <v>0.3914643119941133</v>
      </c>
      <c r="AE238">
        <v>257</v>
      </c>
      <c r="AF238">
        <v>174</v>
      </c>
      <c r="AG238">
        <v>113</v>
      </c>
      <c r="AH238">
        <v>78</v>
      </c>
      <c r="AI238">
        <v>30</v>
      </c>
      <c r="AJ238">
        <v>52</v>
      </c>
      <c r="AK238" s="14">
        <v>29.981639368849333</v>
      </c>
      <c r="AL238" s="11">
        <v>0.5002777006601211</v>
      </c>
      <c r="AM238" s="12">
        <v>255</v>
      </c>
      <c r="AN238" s="12">
        <v>174</v>
      </c>
      <c r="AO238" s="12">
        <v>113</v>
      </c>
      <c r="AP238" s="13" t="s">
        <v>1104</v>
      </c>
      <c r="AQ238" s="11" t="s">
        <v>962</v>
      </c>
    </row>
    <row r="239" spans="1:43" ht="13.5">
      <c r="A239">
        <v>237</v>
      </c>
      <c r="B239" s="1" t="s">
        <v>589</v>
      </c>
      <c r="C239" s="1" t="s">
        <v>233</v>
      </c>
      <c r="E239">
        <v>100</v>
      </c>
      <c r="F239">
        <v>67</v>
      </c>
      <c r="G239">
        <v>53</v>
      </c>
      <c r="H239">
        <v>8</v>
      </c>
      <c r="I239">
        <v>6.8</v>
      </c>
      <c r="J239">
        <v>3.9</v>
      </c>
      <c r="K239" s="9">
        <v>0.42780748663101603</v>
      </c>
      <c r="L239" s="9">
        <v>0.3695652173913044</v>
      </c>
      <c r="M239">
        <v>103</v>
      </c>
      <c r="N239">
        <v>64</v>
      </c>
      <c r="O239">
        <v>50</v>
      </c>
      <c r="P239">
        <v>31</v>
      </c>
      <c r="Q239">
        <v>18</v>
      </c>
      <c r="R239">
        <v>19</v>
      </c>
      <c r="S239" s="10">
        <v>43.45184230102203</v>
      </c>
      <c r="T239" s="11">
        <v>0.21810420547170667</v>
      </c>
      <c r="U239" s="12">
        <v>103</v>
      </c>
      <c r="V239" s="12">
        <v>64</v>
      </c>
      <c r="W239" s="12">
        <v>50</v>
      </c>
      <c r="X239" s="13" t="s">
        <v>1105</v>
      </c>
      <c r="Y239" s="11" t="s">
        <v>633</v>
      </c>
      <c r="Z239">
        <v>7.8</v>
      </c>
      <c r="AA239">
        <v>6.6</v>
      </c>
      <c r="AB239">
        <v>4</v>
      </c>
      <c r="AC239" s="9">
        <v>0.4239130434782609</v>
      </c>
      <c r="AD239" s="9">
        <v>0.358695652173913</v>
      </c>
      <c r="AE239">
        <v>101</v>
      </c>
      <c r="AF239">
        <v>63</v>
      </c>
      <c r="AG239">
        <v>52</v>
      </c>
      <c r="AH239">
        <v>31</v>
      </c>
      <c r="AI239">
        <v>18</v>
      </c>
      <c r="AJ239">
        <v>17</v>
      </c>
      <c r="AK239" s="14">
        <v>46.63657704161672</v>
      </c>
      <c r="AL239" s="11">
        <v>0.20632364005233245</v>
      </c>
      <c r="AM239" s="12">
        <v>101</v>
      </c>
      <c r="AN239" s="12">
        <v>63</v>
      </c>
      <c r="AO239" s="12">
        <v>52</v>
      </c>
      <c r="AP239" s="13" t="s">
        <v>1106</v>
      </c>
      <c r="AQ239" s="11" t="s">
        <v>633</v>
      </c>
    </row>
    <row r="240" spans="1:43" ht="13.5">
      <c r="A240">
        <v>238</v>
      </c>
      <c r="B240" s="1" t="s">
        <v>589</v>
      </c>
      <c r="C240" s="1" t="s">
        <v>234</v>
      </c>
      <c r="E240">
        <v>147</v>
      </c>
      <c r="F240">
        <v>83</v>
      </c>
      <c r="G240">
        <v>56</v>
      </c>
      <c r="H240">
        <v>14.6</v>
      </c>
      <c r="I240">
        <v>11.8</v>
      </c>
      <c r="J240">
        <v>4.8</v>
      </c>
      <c r="K240" s="9">
        <v>0.46794871794871795</v>
      </c>
      <c r="L240" s="9">
        <v>0.3420289855072464</v>
      </c>
      <c r="M240">
        <v>141</v>
      </c>
      <c r="N240">
        <v>81</v>
      </c>
      <c r="O240">
        <v>52</v>
      </c>
      <c r="P240">
        <v>41</v>
      </c>
      <c r="Q240">
        <v>27</v>
      </c>
      <c r="R240">
        <v>33</v>
      </c>
      <c r="S240" s="10">
        <v>39.28940686250036</v>
      </c>
      <c r="T240" s="11">
        <v>0.35531676008879737</v>
      </c>
      <c r="U240" s="12">
        <v>141</v>
      </c>
      <c r="V240" s="12">
        <v>81</v>
      </c>
      <c r="W240" s="12">
        <v>52</v>
      </c>
      <c r="X240" s="13" t="s">
        <v>1107</v>
      </c>
      <c r="Y240" s="11" t="s">
        <v>633</v>
      </c>
      <c r="Z240">
        <v>16.4</v>
      </c>
      <c r="AA240">
        <v>12.9</v>
      </c>
      <c r="AB240">
        <v>5.2</v>
      </c>
      <c r="AC240" s="9">
        <v>0.47536231884057967</v>
      </c>
      <c r="AD240" s="9">
        <v>0.3739130434782609</v>
      </c>
      <c r="AE240">
        <v>151</v>
      </c>
      <c r="AF240">
        <v>82</v>
      </c>
      <c r="AG240">
        <v>55</v>
      </c>
      <c r="AH240">
        <v>43</v>
      </c>
      <c r="AI240">
        <v>31</v>
      </c>
      <c r="AJ240">
        <v>34</v>
      </c>
      <c r="AK240" s="14">
        <v>42.357454705935275</v>
      </c>
      <c r="AL240" s="11">
        <v>0.38342390234424467</v>
      </c>
      <c r="AM240" s="12">
        <v>151</v>
      </c>
      <c r="AN240" s="12">
        <v>82</v>
      </c>
      <c r="AO240" s="12">
        <v>55</v>
      </c>
      <c r="AP240" s="13" t="s">
        <v>1108</v>
      </c>
      <c r="AQ240" s="11" t="s">
        <v>633</v>
      </c>
    </row>
    <row r="241" spans="1:43" ht="13.5">
      <c r="A241">
        <v>239</v>
      </c>
      <c r="B241" s="1" t="s">
        <v>589</v>
      </c>
      <c r="C241" s="1" t="s">
        <v>235</v>
      </c>
      <c r="E241">
        <v>165</v>
      </c>
      <c r="F241">
        <v>70</v>
      </c>
      <c r="G241">
        <v>55</v>
      </c>
      <c r="H241">
        <v>20.3</v>
      </c>
      <c r="I241">
        <v>14.2</v>
      </c>
      <c r="J241">
        <v>5</v>
      </c>
      <c r="K241" s="9">
        <v>0.5139240506329114</v>
      </c>
      <c r="L241" s="9">
        <v>0.3746701846965698</v>
      </c>
      <c r="M241">
        <v>172</v>
      </c>
      <c r="N241">
        <v>76</v>
      </c>
      <c r="O241">
        <v>53</v>
      </c>
      <c r="P241">
        <v>45</v>
      </c>
      <c r="Q241">
        <v>46</v>
      </c>
      <c r="R241">
        <v>39</v>
      </c>
      <c r="S241" s="10">
        <v>49.70785224437223</v>
      </c>
      <c r="T241" s="11">
        <v>0.5025628761104868</v>
      </c>
      <c r="U241" s="12">
        <v>172</v>
      </c>
      <c r="V241" s="12">
        <v>76</v>
      </c>
      <c r="W241" s="12">
        <v>53</v>
      </c>
      <c r="X241" s="13" t="s">
        <v>1109</v>
      </c>
      <c r="Y241" s="11" t="s">
        <v>633</v>
      </c>
      <c r="Z241">
        <v>19.3</v>
      </c>
      <c r="AA241">
        <v>13.4</v>
      </c>
      <c r="AB241">
        <v>5.2</v>
      </c>
      <c r="AC241" s="9">
        <v>0.5092348284960422</v>
      </c>
      <c r="AD241" s="9">
        <v>0.3535620052770448</v>
      </c>
      <c r="AE241">
        <v>168</v>
      </c>
      <c r="AF241">
        <v>73</v>
      </c>
      <c r="AG241">
        <v>56</v>
      </c>
      <c r="AH241">
        <v>43</v>
      </c>
      <c r="AI241">
        <v>46</v>
      </c>
      <c r="AJ241">
        <v>35</v>
      </c>
      <c r="AK241" s="14">
        <v>52.73359809902286</v>
      </c>
      <c r="AL241" s="11">
        <v>0.4816782005539475</v>
      </c>
      <c r="AM241" s="12">
        <v>168</v>
      </c>
      <c r="AN241" s="12">
        <v>73</v>
      </c>
      <c r="AO241" s="12">
        <v>56</v>
      </c>
      <c r="AP241" s="13" t="s">
        <v>1110</v>
      </c>
      <c r="AQ241" s="11" t="s">
        <v>633</v>
      </c>
    </row>
    <row r="242" spans="1:43" ht="13.5">
      <c r="A242">
        <v>240</v>
      </c>
      <c r="B242" s="1" t="s">
        <v>589</v>
      </c>
      <c r="C242" s="1" t="s">
        <v>236</v>
      </c>
      <c r="E242">
        <v>193</v>
      </c>
      <c r="F242">
        <v>93</v>
      </c>
      <c r="G242">
        <v>62</v>
      </c>
      <c r="H242">
        <v>29.3</v>
      </c>
      <c r="I242">
        <v>21.6</v>
      </c>
      <c r="J242">
        <v>6.9</v>
      </c>
      <c r="K242" s="9">
        <v>0.5069204152249135</v>
      </c>
      <c r="L242" s="9">
        <v>0.3870967741935484</v>
      </c>
      <c r="M242">
        <v>201</v>
      </c>
      <c r="N242">
        <v>99</v>
      </c>
      <c r="O242">
        <v>60</v>
      </c>
      <c r="P242">
        <v>54</v>
      </c>
      <c r="Q242">
        <v>45</v>
      </c>
      <c r="R242">
        <v>48</v>
      </c>
      <c r="S242" s="10">
        <v>43.15238973400541</v>
      </c>
      <c r="T242" s="11">
        <v>0.5482928049865327</v>
      </c>
      <c r="U242" s="12">
        <v>201</v>
      </c>
      <c r="V242" s="12">
        <v>99</v>
      </c>
      <c r="W242" s="12">
        <v>60</v>
      </c>
      <c r="X242" s="13" t="s">
        <v>1111</v>
      </c>
      <c r="Y242" s="11" t="s">
        <v>633</v>
      </c>
      <c r="Z242">
        <v>28.2</v>
      </c>
      <c r="AA242">
        <v>20.5</v>
      </c>
      <c r="AB242">
        <v>7.1</v>
      </c>
      <c r="AC242" s="9">
        <v>0.5053763440860215</v>
      </c>
      <c r="AD242" s="9">
        <v>0.36738351254480284</v>
      </c>
      <c r="AE242">
        <v>198</v>
      </c>
      <c r="AF242">
        <v>95</v>
      </c>
      <c r="AG242">
        <v>63</v>
      </c>
      <c r="AH242">
        <v>52</v>
      </c>
      <c r="AI242">
        <v>47</v>
      </c>
      <c r="AJ242">
        <v>44</v>
      </c>
      <c r="AK242" s="14">
        <v>46.88818800674093</v>
      </c>
      <c r="AL242" s="11">
        <v>0.5365139534273291</v>
      </c>
      <c r="AM242" s="12">
        <v>198</v>
      </c>
      <c r="AN242" s="12">
        <v>95</v>
      </c>
      <c r="AO242" s="12">
        <v>63</v>
      </c>
      <c r="AP242" s="13" t="s">
        <v>1112</v>
      </c>
      <c r="AQ242" s="11" t="s">
        <v>633</v>
      </c>
    </row>
    <row r="243" spans="1:43" ht="13.5">
      <c r="A243">
        <v>241</v>
      </c>
      <c r="B243" s="1" t="s">
        <v>589</v>
      </c>
      <c r="C243" s="1" t="s">
        <v>237</v>
      </c>
      <c r="E243">
        <v>229</v>
      </c>
      <c r="F243">
        <v>87</v>
      </c>
      <c r="G243">
        <v>6</v>
      </c>
      <c r="H243">
        <v>39</v>
      </c>
      <c r="I243">
        <v>26.1</v>
      </c>
      <c r="J243">
        <v>2</v>
      </c>
      <c r="K243" s="9">
        <v>0.5812220566318927</v>
      </c>
      <c r="L243" s="9">
        <v>0.4059097978227061</v>
      </c>
      <c r="M243">
        <v>238</v>
      </c>
      <c r="N243">
        <v>94</v>
      </c>
      <c r="O243">
        <v>-26</v>
      </c>
      <c r="P243">
        <v>58</v>
      </c>
      <c r="Q243">
        <v>62</v>
      </c>
      <c r="R243">
        <v>90</v>
      </c>
      <c r="S243" s="10">
        <v>34.562524648881826</v>
      </c>
      <c r="T243" s="11">
        <v>0.9107384061542834</v>
      </c>
      <c r="U243" s="12">
        <v>238</v>
      </c>
      <c r="V243" s="12">
        <v>94</v>
      </c>
      <c r="W243" s="12">
        <v>0</v>
      </c>
      <c r="X243" s="13" t="s">
        <v>1113</v>
      </c>
      <c r="Y243" s="11" t="s">
        <v>1114</v>
      </c>
      <c r="Z243">
        <v>37.5</v>
      </c>
      <c r="AA243">
        <v>24.5</v>
      </c>
      <c r="AB243">
        <v>2.3</v>
      </c>
      <c r="AC243" s="9">
        <v>0.583203732503888</v>
      </c>
      <c r="AD243" s="9">
        <v>0.38102643856920687</v>
      </c>
      <c r="AE243">
        <v>235</v>
      </c>
      <c r="AF243">
        <v>88</v>
      </c>
      <c r="AG243">
        <v>-15</v>
      </c>
      <c r="AH243">
        <v>57</v>
      </c>
      <c r="AI243">
        <v>65</v>
      </c>
      <c r="AJ243">
        <v>84</v>
      </c>
      <c r="AK243" s="14">
        <v>37.73304559418831</v>
      </c>
      <c r="AL243" s="11">
        <v>0.8851004337236412</v>
      </c>
      <c r="AM243" s="12">
        <v>235</v>
      </c>
      <c r="AN243" s="12">
        <v>88</v>
      </c>
      <c r="AO243" s="12">
        <v>0</v>
      </c>
      <c r="AP243" s="13" t="s">
        <v>1115</v>
      </c>
      <c r="AQ243" s="11" t="s">
        <v>1114</v>
      </c>
    </row>
    <row r="244" spans="1:43" ht="13.5">
      <c r="A244">
        <v>242</v>
      </c>
      <c r="B244" s="1" t="s">
        <v>589</v>
      </c>
      <c r="C244" s="1" t="s">
        <v>238</v>
      </c>
      <c r="E244">
        <v>244</v>
      </c>
      <c r="F244">
        <v>120</v>
      </c>
      <c r="G244">
        <v>59</v>
      </c>
      <c r="H244">
        <v>49</v>
      </c>
      <c r="I244">
        <v>36.7</v>
      </c>
      <c r="J244">
        <v>8.5</v>
      </c>
      <c r="K244" s="9">
        <v>0.5201698513800425</v>
      </c>
      <c r="L244" s="9">
        <v>0.40285400658616904</v>
      </c>
      <c r="M244">
        <v>253</v>
      </c>
      <c r="N244">
        <v>128</v>
      </c>
      <c r="O244">
        <v>58</v>
      </c>
      <c r="P244">
        <v>67</v>
      </c>
      <c r="Q244">
        <v>52</v>
      </c>
      <c r="R244">
        <v>69</v>
      </c>
      <c r="S244" s="10">
        <v>37.00252652819617</v>
      </c>
      <c r="T244" s="11">
        <v>0.7200019290097616</v>
      </c>
      <c r="U244" s="12">
        <v>253</v>
      </c>
      <c r="V244" s="12">
        <v>128</v>
      </c>
      <c r="W244" s="12">
        <v>58</v>
      </c>
      <c r="X244" s="13" t="s">
        <v>1116</v>
      </c>
      <c r="Y244" s="11" t="s">
        <v>633</v>
      </c>
      <c r="Z244">
        <v>47.6</v>
      </c>
      <c r="AA244">
        <v>34.6</v>
      </c>
      <c r="AB244">
        <v>8.9</v>
      </c>
      <c r="AC244" s="9">
        <v>0.5225027442371021</v>
      </c>
      <c r="AD244" s="9">
        <v>0.3798024149286498</v>
      </c>
      <c r="AE244">
        <v>251</v>
      </c>
      <c r="AF244">
        <v>121</v>
      </c>
      <c r="AG244">
        <v>64</v>
      </c>
      <c r="AH244">
        <v>65</v>
      </c>
      <c r="AI244">
        <v>56</v>
      </c>
      <c r="AJ244">
        <v>64</v>
      </c>
      <c r="AK244" s="14">
        <v>41.18592516570965</v>
      </c>
      <c r="AL244" s="11">
        <v>0.7086763875156433</v>
      </c>
      <c r="AM244" s="12">
        <v>251</v>
      </c>
      <c r="AN244" s="12">
        <v>121</v>
      </c>
      <c r="AO244" s="12">
        <v>64</v>
      </c>
      <c r="AP244" s="13" t="s">
        <v>1117</v>
      </c>
      <c r="AQ244" s="11" t="s">
        <v>633</v>
      </c>
    </row>
    <row r="245" spans="1:43" ht="13.5">
      <c r="A245">
        <v>243</v>
      </c>
      <c r="B245" s="1" t="s">
        <v>589</v>
      </c>
      <c r="C245" s="1" t="s">
        <v>239</v>
      </c>
      <c r="E245">
        <v>234</v>
      </c>
      <c r="F245">
        <v>135</v>
      </c>
      <c r="G245">
        <v>76</v>
      </c>
      <c r="H245">
        <v>47.3</v>
      </c>
      <c r="I245">
        <v>38.2</v>
      </c>
      <c r="J245">
        <v>11.9</v>
      </c>
      <c r="K245" s="9">
        <v>0.4856262833675564</v>
      </c>
      <c r="L245" s="9">
        <v>0.40595111583421895</v>
      </c>
      <c r="M245">
        <v>242</v>
      </c>
      <c r="N245">
        <v>140</v>
      </c>
      <c r="O245">
        <v>77</v>
      </c>
      <c r="P245">
        <v>68</v>
      </c>
      <c r="Q245">
        <v>40</v>
      </c>
      <c r="R245">
        <v>59</v>
      </c>
      <c r="S245" s="10">
        <v>34.135940077912274</v>
      </c>
      <c r="T245" s="11">
        <v>0.5940094462398912</v>
      </c>
      <c r="U245" s="12">
        <v>242</v>
      </c>
      <c r="V245" s="12">
        <v>140</v>
      </c>
      <c r="W245" s="12">
        <v>77</v>
      </c>
      <c r="X245" s="13" t="s">
        <v>1118</v>
      </c>
      <c r="Y245" s="11" t="s">
        <v>633</v>
      </c>
      <c r="Z245">
        <v>46</v>
      </c>
      <c r="AA245">
        <v>36.1</v>
      </c>
      <c r="AB245">
        <v>12</v>
      </c>
      <c r="AC245" s="9">
        <v>0.48884165781083955</v>
      </c>
      <c r="AD245" s="9">
        <v>0.38363443145589804</v>
      </c>
      <c r="AE245">
        <v>241</v>
      </c>
      <c r="AF245">
        <v>133</v>
      </c>
      <c r="AG245">
        <v>80</v>
      </c>
      <c r="AH245">
        <v>67</v>
      </c>
      <c r="AI245">
        <v>44</v>
      </c>
      <c r="AJ245">
        <v>55</v>
      </c>
      <c r="AK245" s="14">
        <v>38.659808254090095</v>
      </c>
      <c r="AL245" s="11">
        <v>0.5869530550980111</v>
      </c>
      <c r="AM245" s="12">
        <v>241</v>
      </c>
      <c r="AN245" s="12">
        <v>133</v>
      </c>
      <c r="AO245" s="12">
        <v>80</v>
      </c>
      <c r="AP245" s="13" t="s">
        <v>1119</v>
      </c>
      <c r="AQ245" s="11" t="s">
        <v>633</v>
      </c>
    </row>
    <row r="246" spans="1:43" ht="13.5">
      <c r="A246">
        <v>244</v>
      </c>
      <c r="B246" s="1" t="s">
        <v>589</v>
      </c>
      <c r="C246" s="1" t="s">
        <v>240</v>
      </c>
      <c r="E246">
        <v>252</v>
      </c>
      <c r="F246">
        <v>156</v>
      </c>
      <c r="G246">
        <v>85</v>
      </c>
      <c r="H246">
        <v>57.2</v>
      </c>
      <c r="I246">
        <v>48.1</v>
      </c>
      <c r="J246">
        <v>15.2</v>
      </c>
      <c r="K246" s="9">
        <v>0.4746887966804979</v>
      </c>
      <c r="L246" s="9">
        <v>0.4104095563139931</v>
      </c>
      <c r="M246">
        <v>259</v>
      </c>
      <c r="N246">
        <v>161</v>
      </c>
      <c r="O246">
        <v>87</v>
      </c>
      <c r="P246">
        <v>75</v>
      </c>
      <c r="Q246">
        <v>36</v>
      </c>
      <c r="R246">
        <v>64</v>
      </c>
      <c r="S246" s="10">
        <v>29.357753542791276</v>
      </c>
      <c r="T246" s="11">
        <v>0.611918658356194</v>
      </c>
      <c r="U246" s="12">
        <v>255</v>
      </c>
      <c r="V246" s="12">
        <v>161</v>
      </c>
      <c r="W246" s="12">
        <v>87</v>
      </c>
      <c r="X246" s="13" t="s">
        <v>1120</v>
      </c>
      <c r="Y246" s="11" t="s">
        <v>962</v>
      </c>
      <c r="Z246">
        <v>56.1</v>
      </c>
      <c r="AA246">
        <v>45.7</v>
      </c>
      <c r="AB246">
        <v>15.4</v>
      </c>
      <c r="AC246" s="9">
        <v>0.47866894197952214</v>
      </c>
      <c r="AD246" s="9">
        <v>0.38993174061433444</v>
      </c>
      <c r="AE246">
        <v>259</v>
      </c>
      <c r="AF246">
        <v>153</v>
      </c>
      <c r="AG246">
        <v>90</v>
      </c>
      <c r="AH246">
        <v>73</v>
      </c>
      <c r="AI246">
        <v>42</v>
      </c>
      <c r="AJ246">
        <v>59</v>
      </c>
      <c r="AK246" s="14">
        <v>35.445710327598235</v>
      </c>
      <c r="AL246" s="11">
        <v>0.6035197686166636</v>
      </c>
      <c r="AM246" s="12">
        <v>255</v>
      </c>
      <c r="AN246" s="12">
        <v>153</v>
      </c>
      <c r="AO246" s="12">
        <v>90</v>
      </c>
      <c r="AP246" s="13" t="s">
        <v>1121</v>
      </c>
      <c r="AQ246" s="11" t="s">
        <v>962</v>
      </c>
    </row>
    <row r="247" spans="1:43" ht="13.5">
      <c r="A247">
        <v>245</v>
      </c>
      <c r="B247" s="1" t="s">
        <v>589</v>
      </c>
      <c r="C247" s="1" t="s">
        <v>241</v>
      </c>
      <c r="E247">
        <v>249</v>
      </c>
      <c r="F247">
        <v>186</v>
      </c>
      <c r="G247">
        <v>114</v>
      </c>
      <c r="H247">
        <v>62.5</v>
      </c>
      <c r="I247">
        <v>57.8</v>
      </c>
      <c r="J247">
        <v>24</v>
      </c>
      <c r="K247" s="9">
        <v>0.4331254331254331</v>
      </c>
      <c r="L247" s="9">
        <v>0.4090587402689313</v>
      </c>
      <c r="M247">
        <v>257</v>
      </c>
      <c r="N247">
        <v>186</v>
      </c>
      <c r="O247">
        <v>115</v>
      </c>
      <c r="P247">
        <v>81</v>
      </c>
      <c r="Q247">
        <v>22</v>
      </c>
      <c r="R247">
        <v>55</v>
      </c>
      <c r="S247" s="10">
        <v>21.80140948635181</v>
      </c>
      <c r="T247" s="11">
        <v>0.4936401073206629</v>
      </c>
      <c r="U247" s="12">
        <v>255</v>
      </c>
      <c r="V247" s="12">
        <v>186</v>
      </c>
      <c r="W247" s="12">
        <v>115</v>
      </c>
      <c r="X247" s="13" t="s">
        <v>1122</v>
      </c>
      <c r="Y247" s="11" t="s">
        <v>962</v>
      </c>
      <c r="Z247">
        <v>61.8</v>
      </c>
      <c r="AA247">
        <v>55.5</v>
      </c>
      <c r="AB247">
        <v>24</v>
      </c>
      <c r="AC247" s="9">
        <v>0.4373673036093418</v>
      </c>
      <c r="AD247" s="9">
        <v>0.3927813163481953</v>
      </c>
      <c r="AE247">
        <v>258</v>
      </c>
      <c r="AF247">
        <v>179</v>
      </c>
      <c r="AG247">
        <v>117</v>
      </c>
      <c r="AH247">
        <v>79</v>
      </c>
      <c r="AI247">
        <v>27</v>
      </c>
      <c r="AJ247">
        <v>52</v>
      </c>
      <c r="AK247" s="14">
        <v>27.439727948199312</v>
      </c>
      <c r="AL247" s="11">
        <v>0.48826506917634177</v>
      </c>
      <c r="AM247" s="12">
        <v>255</v>
      </c>
      <c r="AN247" s="12">
        <v>179</v>
      </c>
      <c r="AO247" s="12">
        <v>117</v>
      </c>
      <c r="AP247" s="13" t="s">
        <v>1123</v>
      </c>
      <c r="AQ247" s="11" t="s">
        <v>962</v>
      </c>
    </row>
    <row r="248" spans="1:43" ht="13.5">
      <c r="A248">
        <v>246</v>
      </c>
      <c r="B248" s="1" t="s">
        <v>589</v>
      </c>
      <c r="C248" s="1" t="s">
        <v>242</v>
      </c>
      <c r="E248">
        <v>247</v>
      </c>
      <c r="F248">
        <v>185</v>
      </c>
      <c r="G248">
        <v>114</v>
      </c>
      <c r="H248">
        <v>61.3</v>
      </c>
      <c r="I248">
        <v>56.9</v>
      </c>
      <c r="J248">
        <v>23.9</v>
      </c>
      <c r="K248" s="9">
        <v>0.4313863476425053</v>
      </c>
      <c r="L248" s="9">
        <v>0.41053391053391053</v>
      </c>
      <c r="M248">
        <v>254</v>
      </c>
      <c r="N248">
        <v>185</v>
      </c>
      <c r="O248">
        <v>115</v>
      </c>
      <c r="P248">
        <v>80</v>
      </c>
      <c r="Q248">
        <v>21</v>
      </c>
      <c r="R248">
        <v>54</v>
      </c>
      <c r="S248" s="10">
        <v>21.25050550713324</v>
      </c>
      <c r="T248" s="11">
        <v>0.48283019789569914</v>
      </c>
      <c r="U248" s="12">
        <v>254</v>
      </c>
      <c r="V248" s="12">
        <v>185</v>
      </c>
      <c r="W248" s="12">
        <v>115</v>
      </c>
      <c r="X248" s="13" t="s">
        <v>1124</v>
      </c>
      <c r="Y248" s="11" t="s">
        <v>633</v>
      </c>
      <c r="Z248">
        <v>60.5</v>
      </c>
      <c r="AA248">
        <v>54.5</v>
      </c>
      <c r="AB248">
        <v>23.6</v>
      </c>
      <c r="AC248" s="9">
        <v>0.4365079365079365</v>
      </c>
      <c r="AD248" s="9">
        <v>0.39321789321789324</v>
      </c>
      <c r="AE248">
        <v>256</v>
      </c>
      <c r="AF248">
        <v>178</v>
      </c>
      <c r="AG248">
        <v>116</v>
      </c>
      <c r="AH248">
        <v>79</v>
      </c>
      <c r="AI248">
        <v>26</v>
      </c>
      <c r="AJ248">
        <v>51</v>
      </c>
      <c r="AK248" s="14">
        <v>27.01266534793854</v>
      </c>
      <c r="AL248" s="11">
        <v>0.477042392712057</v>
      </c>
      <c r="AM248" s="12">
        <v>255</v>
      </c>
      <c r="AN248" s="12">
        <v>178</v>
      </c>
      <c r="AO248" s="12">
        <v>116</v>
      </c>
      <c r="AP248" s="13" t="s">
        <v>1125</v>
      </c>
      <c r="AQ248" s="11" t="s">
        <v>962</v>
      </c>
    </row>
    <row r="249" spans="1:43" ht="13.5">
      <c r="A249">
        <v>247</v>
      </c>
      <c r="B249" s="1" t="s">
        <v>589</v>
      </c>
      <c r="C249" s="1" t="s">
        <v>243</v>
      </c>
      <c r="E249">
        <v>217</v>
      </c>
      <c r="F249">
        <v>182</v>
      </c>
      <c r="G249">
        <v>125</v>
      </c>
      <c r="H249">
        <v>51.1</v>
      </c>
      <c r="I249">
        <v>51.3</v>
      </c>
      <c r="J249">
        <v>27.1</v>
      </c>
      <c r="K249" s="9">
        <v>0.3945945945945946</v>
      </c>
      <c r="L249" s="9">
        <v>0.40553359683794465</v>
      </c>
      <c r="M249">
        <v>222</v>
      </c>
      <c r="N249">
        <v>184</v>
      </c>
      <c r="O249">
        <v>126</v>
      </c>
      <c r="P249">
        <v>77</v>
      </c>
      <c r="Q249">
        <v>8</v>
      </c>
      <c r="R249">
        <v>41</v>
      </c>
      <c r="S249" s="10">
        <v>11.040940180323734</v>
      </c>
      <c r="T249" s="11">
        <v>0.34810997623675705</v>
      </c>
      <c r="U249" s="12">
        <v>222</v>
      </c>
      <c r="V249" s="12">
        <v>184</v>
      </c>
      <c r="W249" s="12">
        <v>126</v>
      </c>
      <c r="X249" s="13" t="s">
        <v>1126</v>
      </c>
      <c r="Y249" s="11" t="s">
        <v>633</v>
      </c>
      <c r="Z249">
        <v>50.5</v>
      </c>
      <c r="AA249">
        <v>49.5</v>
      </c>
      <c r="AB249">
        <v>26.5</v>
      </c>
      <c r="AC249" s="9">
        <v>0.39920948616600793</v>
      </c>
      <c r="AD249" s="9">
        <v>0.391304347826087</v>
      </c>
      <c r="AE249">
        <v>224</v>
      </c>
      <c r="AF249">
        <v>179</v>
      </c>
      <c r="AG249">
        <v>127</v>
      </c>
      <c r="AH249">
        <v>76</v>
      </c>
      <c r="AI249">
        <v>12</v>
      </c>
      <c r="AJ249">
        <v>39</v>
      </c>
      <c r="AK249" s="14">
        <v>17.102728969052375</v>
      </c>
      <c r="AL249" s="11">
        <v>0.34003676271838607</v>
      </c>
      <c r="AM249" s="12">
        <v>224</v>
      </c>
      <c r="AN249" s="12">
        <v>179</v>
      </c>
      <c r="AO249" s="12">
        <v>127</v>
      </c>
      <c r="AP249" s="13" t="s">
        <v>1127</v>
      </c>
      <c r="AQ249" s="11" t="s">
        <v>633</v>
      </c>
    </row>
    <row r="250" spans="1:43" ht="13.5">
      <c r="A250">
        <v>248</v>
      </c>
      <c r="B250" s="1" t="s">
        <v>589</v>
      </c>
      <c r="C250" s="1" t="s">
        <v>244</v>
      </c>
      <c r="E250">
        <v>218</v>
      </c>
      <c r="F250">
        <v>156</v>
      </c>
      <c r="G250">
        <v>113</v>
      </c>
      <c r="H250">
        <v>45.9</v>
      </c>
      <c r="I250">
        <v>41.3</v>
      </c>
      <c r="J250">
        <v>21.2</v>
      </c>
      <c r="K250" s="9">
        <v>0.4234317343173432</v>
      </c>
      <c r="L250" s="9">
        <v>0.38999055712936725</v>
      </c>
      <c r="M250">
        <v>224</v>
      </c>
      <c r="N250">
        <v>157</v>
      </c>
      <c r="O250">
        <v>113</v>
      </c>
      <c r="P250">
        <v>70</v>
      </c>
      <c r="Q250">
        <v>24</v>
      </c>
      <c r="R250">
        <v>40</v>
      </c>
      <c r="S250" s="10">
        <v>30.96375653207352</v>
      </c>
      <c r="T250" s="11">
        <v>0.38873012632302006</v>
      </c>
      <c r="U250" s="12">
        <v>224</v>
      </c>
      <c r="V250" s="12">
        <v>157</v>
      </c>
      <c r="W250" s="12">
        <v>113</v>
      </c>
      <c r="X250" s="13" t="s">
        <v>1128</v>
      </c>
      <c r="Y250" s="11" t="s">
        <v>633</v>
      </c>
      <c r="Z250">
        <v>45</v>
      </c>
      <c r="AA250">
        <v>39.8</v>
      </c>
      <c r="AB250">
        <v>21.1</v>
      </c>
      <c r="AC250" s="9">
        <v>0.4249291784702549</v>
      </c>
      <c r="AD250" s="9">
        <v>0.3758262511803588</v>
      </c>
      <c r="AE250">
        <v>223</v>
      </c>
      <c r="AF250">
        <v>153</v>
      </c>
      <c r="AG250">
        <v>114</v>
      </c>
      <c r="AH250">
        <v>69</v>
      </c>
      <c r="AI250">
        <v>27</v>
      </c>
      <c r="AJ250">
        <v>37</v>
      </c>
      <c r="AK250" s="14">
        <v>36.119340849479755</v>
      </c>
      <c r="AL250" s="11">
        <v>0.38169941635329285</v>
      </c>
      <c r="AM250" s="12">
        <v>223</v>
      </c>
      <c r="AN250" s="12">
        <v>153</v>
      </c>
      <c r="AO250" s="12">
        <v>114</v>
      </c>
      <c r="AP250" s="13" t="s">
        <v>1129</v>
      </c>
      <c r="AQ250" s="11" t="s">
        <v>633</v>
      </c>
    </row>
    <row r="251" spans="1:43" ht="13.5">
      <c r="A251">
        <v>249</v>
      </c>
      <c r="B251" s="1" t="s">
        <v>589</v>
      </c>
      <c r="C251" s="1" t="s">
        <v>245</v>
      </c>
      <c r="E251">
        <v>153</v>
      </c>
      <c r="F251">
        <v>96</v>
      </c>
      <c r="G251">
        <v>64</v>
      </c>
      <c r="H251">
        <v>19.4</v>
      </c>
      <c r="I251">
        <v>16.3</v>
      </c>
      <c r="J251">
        <v>6.7</v>
      </c>
      <c r="K251" s="9">
        <v>0.45754716981132065</v>
      </c>
      <c r="L251" s="9">
        <v>0.3927710843373494</v>
      </c>
      <c r="M251">
        <v>159</v>
      </c>
      <c r="N251">
        <v>97</v>
      </c>
      <c r="O251">
        <v>62</v>
      </c>
      <c r="P251">
        <v>47</v>
      </c>
      <c r="Q251">
        <v>26</v>
      </c>
      <c r="R251">
        <v>36</v>
      </c>
      <c r="S251" s="10">
        <v>35.83765295427829</v>
      </c>
      <c r="T251" s="11">
        <v>0.37006005518624197</v>
      </c>
      <c r="U251" s="12">
        <v>159</v>
      </c>
      <c r="V251" s="12">
        <v>97</v>
      </c>
      <c r="W251" s="12">
        <v>62</v>
      </c>
      <c r="X251" s="13" t="s">
        <v>1130</v>
      </c>
      <c r="Y251" s="11" t="s">
        <v>633</v>
      </c>
      <c r="Z251">
        <v>19</v>
      </c>
      <c r="AA251">
        <v>15.7</v>
      </c>
      <c r="AB251">
        <v>6.8</v>
      </c>
      <c r="AC251" s="9">
        <v>0.4578313253012048</v>
      </c>
      <c r="AD251" s="9">
        <v>0.37831325301204816</v>
      </c>
      <c r="AE251">
        <v>158</v>
      </c>
      <c r="AF251">
        <v>94</v>
      </c>
      <c r="AG251">
        <v>64</v>
      </c>
      <c r="AH251">
        <v>47</v>
      </c>
      <c r="AI251">
        <v>27</v>
      </c>
      <c r="AJ251">
        <v>34</v>
      </c>
      <c r="AK251" s="14">
        <v>38.45370921670597</v>
      </c>
      <c r="AL251" s="11">
        <v>0.3618048891015402</v>
      </c>
      <c r="AM251" s="12">
        <v>158</v>
      </c>
      <c r="AN251" s="12">
        <v>94</v>
      </c>
      <c r="AO251" s="12">
        <v>64</v>
      </c>
      <c r="AP251" s="13" t="s">
        <v>1131</v>
      </c>
      <c r="AQ251" s="11" t="s">
        <v>633</v>
      </c>
    </row>
    <row r="252" spans="1:43" ht="13.5">
      <c r="A252">
        <v>250</v>
      </c>
      <c r="B252" s="1" t="s">
        <v>589</v>
      </c>
      <c r="C252" s="1" t="s">
        <v>246</v>
      </c>
      <c r="E252">
        <v>115</v>
      </c>
      <c r="F252">
        <v>71</v>
      </c>
      <c r="G252">
        <v>46</v>
      </c>
      <c r="H252">
        <v>10.2</v>
      </c>
      <c r="I252">
        <v>8.4</v>
      </c>
      <c r="J252">
        <v>3.4</v>
      </c>
      <c r="K252" s="9">
        <v>0.4636363636363636</v>
      </c>
      <c r="L252" s="9">
        <v>0.38709677419354843</v>
      </c>
      <c r="M252">
        <v>119</v>
      </c>
      <c r="N252">
        <v>69</v>
      </c>
      <c r="O252">
        <v>43</v>
      </c>
      <c r="P252">
        <v>35</v>
      </c>
      <c r="Q252">
        <v>22</v>
      </c>
      <c r="R252">
        <v>30</v>
      </c>
      <c r="S252" s="10">
        <v>36.25383773744479</v>
      </c>
      <c r="T252" s="11">
        <v>0.31001792062897127</v>
      </c>
      <c r="U252" s="12">
        <v>119</v>
      </c>
      <c r="V252" s="12">
        <v>69</v>
      </c>
      <c r="W252" s="12">
        <v>43</v>
      </c>
      <c r="X252" s="13" t="s">
        <v>1132</v>
      </c>
      <c r="Y252" s="11" t="s">
        <v>633</v>
      </c>
      <c r="Z252">
        <v>10</v>
      </c>
      <c r="AA252">
        <v>8.2</v>
      </c>
      <c r="AB252">
        <v>3.5</v>
      </c>
      <c r="AC252" s="9">
        <v>0.4608294930875576</v>
      </c>
      <c r="AD252" s="9">
        <v>0.3778801843317972</v>
      </c>
      <c r="AE252">
        <v>118</v>
      </c>
      <c r="AF252">
        <v>68</v>
      </c>
      <c r="AG252">
        <v>45</v>
      </c>
      <c r="AH252">
        <v>34</v>
      </c>
      <c r="AI252">
        <v>23</v>
      </c>
      <c r="AJ252">
        <v>28</v>
      </c>
      <c r="AK252" s="14">
        <v>39.40066066347943</v>
      </c>
      <c r="AL252" s="11">
        <v>0.3019611821998906</v>
      </c>
      <c r="AM252" s="12">
        <v>118</v>
      </c>
      <c r="AN252" s="12">
        <v>68</v>
      </c>
      <c r="AO252" s="12">
        <v>45</v>
      </c>
      <c r="AP252" s="13" t="s">
        <v>1133</v>
      </c>
      <c r="AQ252" s="11" t="s">
        <v>633</v>
      </c>
    </row>
    <row r="253" spans="1:43" ht="13.5">
      <c r="A253">
        <v>251</v>
      </c>
      <c r="B253" s="1" t="s">
        <v>589</v>
      </c>
      <c r="C253" s="1" t="s">
        <v>247</v>
      </c>
      <c r="E253">
        <v>140</v>
      </c>
      <c r="F253">
        <v>84</v>
      </c>
      <c r="G253">
        <v>50</v>
      </c>
      <c r="H253">
        <v>15.6</v>
      </c>
      <c r="I253">
        <v>12.9</v>
      </c>
      <c r="J253">
        <v>4.6</v>
      </c>
      <c r="K253" s="9">
        <v>0.4712990936555891</v>
      </c>
      <c r="L253" s="9">
        <v>0.4043887147335424</v>
      </c>
      <c r="M253">
        <v>145</v>
      </c>
      <c r="N253">
        <v>86</v>
      </c>
      <c r="O253">
        <v>49</v>
      </c>
      <c r="P253">
        <v>43</v>
      </c>
      <c r="Q253">
        <v>25</v>
      </c>
      <c r="R253">
        <v>38</v>
      </c>
      <c r="S253" s="10">
        <v>33.340707346477004</v>
      </c>
      <c r="T253" s="11">
        <v>0.37905218051813866</v>
      </c>
      <c r="U253" s="12">
        <v>145</v>
      </c>
      <c r="V253" s="12">
        <v>86</v>
      </c>
      <c r="W253" s="12">
        <v>49</v>
      </c>
      <c r="X253" s="13" t="s">
        <v>1134</v>
      </c>
      <c r="Y253" s="11" t="s">
        <v>633</v>
      </c>
      <c r="Z253">
        <v>15.1</v>
      </c>
      <c r="AA253">
        <v>12.3</v>
      </c>
      <c r="AB253">
        <v>4.5</v>
      </c>
      <c r="AC253" s="9">
        <v>0.47335423197492166</v>
      </c>
      <c r="AD253" s="9">
        <v>0.38557993730407525</v>
      </c>
      <c r="AE253">
        <v>144</v>
      </c>
      <c r="AF253">
        <v>83</v>
      </c>
      <c r="AG253">
        <v>50</v>
      </c>
      <c r="AH253">
        <v>42</v>
      </c>
      <c r="AI253">
        <v>27</v>
      </c>
      <c r="AJ253">
        <v>36</v>
      </c>
      <c r="AK253" s="14">
        <v>36.86989764584402</v>
      </c>
      <c r="AL253" s="11">
        <v>0.375</v>
      </c>
      <c r="AM253" s="12">
        <v>144</v>
      </c>
      <c r="AN253" s="12">
        <v>83</v>
      </c>
      <c r="AO253" s="12">
        <v>50</v>
      </c>
      <c r="AP253" s="13" t="s">
        <v>1135</v>
      </c>
      <c r="AQ253" s="11" t="s">
        <v>633</v>
      </c>
    </row>
    <row r="254" spans="1:43" ht="13.5">
      <c r="A254">
        <v>252</v>
      </c>
      <c r="B254" s="1" t="s">
        <v>589</v>
      </c>
      <c r="C254" s="1" t="s">
        <v>248</v>
      </c>
      <c r="E254">
        <v>176</v>
      </c>
      <c r="F254">
        <v>131</v>
      </c>
      <c r="G254">
        <v>95</v>
      </c>
      <c r="H254">
        <v>29.2</v>
      </c>
      <c r="I254">
        <v>27.1</v>
      </c>
      <c r="J254">
        <v>14.3</v>
      </c>
      <c r="K254" s="9">
        <v>0.4135977337110482</v>
      </c>
      <c r="L254" s="9">
        <v>0.3882521489971347</v>
      </c>
      <c r="M254">
        <v>180</v>
      </c>
      <c r="N254">
        <v>132</v>
      </c>
      <c r="O254">
        <v>94</v>
      </c>
      <c r="P254">
        <v>59</v>
      </c>
      <c r="Q254">
        <v>17</v>
      </c>
      <c r="R254">
        <v>33</v>
      </c>
      <c r="S254" s="10">
        <v>27.25532837494307</v>
      </c>
      <c r="T254" s="11">
        <v>0.30934518655450977</v>
      </c>
      <c r="U254" s="12">
        <v>180</v>
      </c>
      <c r="V254" s="12">
        <v>132</v>
      </c>
      <c r="W254" s="12">
        <v>94</v>
      </c>
      <c r="X254" s="13" t="s">
        <v>1136</v>
      </c>
      <c r="Y254" s="11" t="s">
        <v>633</v>
      </c>
      <c r="Z254">
        <v>29</v>
      </c>
      <c r="AA254">
        <v>26.3</v>
      </c>
      <c r="AB254">
        <v>14.5</v>
      </c>
      <c r="AC254" s="9">
        <v>0.4154727793696275</v>
      </c>
      <c r="AD254" s="9">
        <v>0.37679083094555876</v>
      </c>
      <c r="AE254">
        <v>181</v>
      </c>
      <c r="AF254">
        <v>129</v>
      </c>
      <c r="AG254">
        <v>96</v>
      </c>
      <c r="AH254">
        <v>58</v>
      </c>
      <c r="AI254">
        <v>20</v>
      </c>
      <c r="AJ254">
        <v>31</v>
      </c>
      <c r="AK254" s="14">
        <v>32.82854179141253</v>
      </c>
      <c r="AL254" s="11">
        <v>0.3074311124282786</v>
      </c>
      <c r="AM254" s="12">
        <v>181</v>
      </c>
      <c r="AN254" s="12">
        <v>129</v>
      </c>
      <c r="AO254" s="12">
        <v>96</v>
      </c>
      <c r="AP254" s="13" t="s">
        <v>1137</v>
      </c>
      <c r="AQ254" s="11" t="s">
        <v>633</v>
      </c>
    </row>
    <row r="255" spans="1:43" ht="13.5">
      <c r="A255">
        <v>253</v>
      </c>
      <c r="B255" s="1" t="s">
        <v>589</v>
      </c>
      <c r="C255" s="1" t="s">
        <v>249</v>
      </c>
      <c r="E255">
        <v>207</v>
      </c>
      <c r="F255">
        <v>166</v>
      </c>
      <c r="G255">
        <v>116</v>
      </c>
      <c r="H255">
        <v>44.2</v>
      </c>
      <c r="I255">
        <v>43</v>
      </c>
      <c r="J255">
        <v>22.7</v>
      </c>
      <c r="K255" s="9">
        <v>0.40218380345768884</v>
      </c>
      <c r="L255" s="9">
        <v>0.4</v>
      </c>
      <c r="M255">
        <v>212</v>
      </c>
      <c r="N255">
        <v>167</v>
      </c>
      <c r="O255">
        <v>117</v>
      </c>
      <c r="P255">
        <v>72</v>
      </c>
      <c r="Q255">
        <v>12</v>
      </c>
      <c r="R255">
        <v>39</v>
      </c>
      <c r="S255" s="10">
        <v>17.102728969052375</v>
      </c>
      <c r="T255" s="11">
        <v>0.34003676271838607</v>
      </c>
      <c r="U255" s="12">
        <v>212</v>
      </c>
      <c r="V255" s="12">
        <v>167</v>
      </c>
      <c r="W255" s="12">
        <v>117</v>
      </c>
      <c r="X255" s="13" t="s">
        <v>1138</v>
      </c>
      <c r="Y255" s="11" t="s">
        <v>633</v>
      </c>
      <c r="Z255">
        <v>43.7</v>
      </c>
      <c r="AA255">
        <v>41.3</v>
      </c>
      <c r="AB255">
        <v>22.5</v>
      </c>
      <c r="AC255" s="9">
        <v>0.40651162790697676</v>
      </c>
      <c r="AD255" s="9">
        <v>0.38418604651162785</v>
      </c>
      <c r="AE255">
        <v>214</v>
      </c>
      <c r="AF255">
        <v>162</v>
      </c>
      <c r="AG255">
        <v>118</v>
      </c>
      <c r="AH255">
        <v>70</v>
      </c>
      <c r="AI255">
        <v>17</v>
      </c>
      <c r="AJ255">
        <v>36</v>
      </c>
      <c r="AK255" s="14">
        <v>25.27772223555295</v>
      </c>
      <c r="AL255" s="11">
        <v>0.331767153956573</v>
      </c>
      <c r="AM255" s="12">
        <v>214</v>
      </c>
      <c r="AN255" s="12">
        <v>162</v>
      </c>
      <c r="AO255" s="12">
        <v>118</v>
      </c>
      <c r="AP255" s="13" t="s">
        <v>1139</v>
      </c>
      <c r="AQ255" s="11" t="s">
        <v>633</v>
      </c>
    </row>
    <row r="256" spans="1:43" ht="13.5">
      <c r="A256">
        <v>254</v>
      </c>
      <c r="B256" s="1" t="s">
        <v>589</v>
      </c>
      <c r="C256" s="1" t="s">
        <v>125</v>
      </c>
      <c r="E256">
        <v>217</v>
      </c>
      <c r="F256">
        <v>185</v>
      </c>
      <c r="G256">
        <v>149</v>
      </c>
      <c r="H256">
        <v>52.5</v>
      </c>
      <c r="I256">
        <v>52.3</v>
      </c>
      <c r="J256">
        <v>36</v>
      </c>
      <c r="K256" s="9">
        <v>0.3728693181818182</v>
      </c>
      <c r="L256" s="9">
        <v>0.3784370477568741</v>
      </c>
      <c r="M256">
        <v>220</v>
      </c>
      <c r="N256">
        <v>185</v>
      </c>
      <c r="O256">
        <v>150</v>
      </c>
      <c r="P256">
        <v>77</v>
      </c>
      <c r="Q256">
        <v>9</v>
      </c>
      <c r="R256">
        <v>27</v>
      </c>
      <c r="S256" s="10">
        <v>18.43494882292201</v>
      </c>
      <c r="T256" s="11">
        <v>0.23717082451262844</v>
      </c>
      <c r="U256" s="12">
        <v>220</v>
      </c>
      <c r="V256" s="12">
        <v>185</v>
      </c>
      <c r="W256" s="12">
        <v>150</v>
      </c>
      <c r="X256" s="13" t="s">
        <v>1140</v>
      </c>
      <c r="Y256" s="11" t="s">
        <v>633</v>
      </c>
      <c r="Z256">
        <v>52</v>
      </c>
      <c r="AA256">
        <v>50.8</v>
      </c>
      <c r="AB256">
        <v>35.4</v>
      </c>
      <c r="AC256" s="9">
        <v>0.3762662807525326</v>
      </c>
      <c r="AD256" s="9">
        <v>0.3675832127351664</v>
      </c>
      <c r="AE256">
        <v>222</v>
      </c>
      <c r="AF256">
        <v>181</v>
      </c>
      <c r="AG256">
        <v>150</v>
      </c>
      <c r="AH256">
        <v>77</v>
      </c>
      <c r="AI256">
        <v>12</v>
      </c>
      <c r="AJ256">
        <v>26</v>
      </c>
      <c r="AK256" s="14">
        <v>24.77514056883192</v>
      </c>
      <c r="AL256" s="11">
        <v>0.2386303510546059</v>
      </c>
      <c r="AM256" s="12">
        <v>222</v>
      </c>
      <c r="AN256" s="12">
        <v>181</v>
      </c>
      <c r="AO256" s="12">
        <v>150</v>
      </c>
      <c r="AP256" s="13" t="s">
        <v>1141</v>
      </c>
      <c r="AQ256" s="11" t="s">
        <v>633</v>
      </c>
    </row>
    <row r="257" spans="1:43" ht="13.5">
      <c r="A257">
        <v>255</v>
      </c>
      <c r="B257" s="1" t="s">
        <v>589</v>
      </c>
      <c r="C257" s="1" t="s">
        <v>126</v>
      </c>
      <c r="E257">
        <v>218</v>
      </c>
      <c r="F257">
        <v>195</v>
      </c>
      <c r="G257">
        <v>161</v>
      </c>
      <c r="H257">
        <v>55.9</v>
      </c>
      <c r="I257">
        <v>57</v>
      </c>
      <c r="J257">
        <v>42.1</v>
      </c>
      <c r="K257" s="9">
        <v>0.3606451612903226</v>
      </c>
      <c r="L257" s="9">
        <v>0.3730366492146597</v>
      </c>
      <c r="M257">
        <v>221</v>
      </c>
      <c r="N257">
        <v>195</v>
      </c>
      <c r="O257">
        <v>162</v>
      </c>
      <c r="P257">
        <v>80</v>
      </c>
      <c r="Q257">
        <v>5</v>
      </c>
      <c r="R257">
        <v>24</v>
      </c>
      <c r="S257" s="10">
        <v>11.768288932020646</v>
      </c>
      <c r="T257" s="11">
        <v>0.20429417786885437</v>
      </c>
      <c r="U257" s="12">
        <v>221</v>
      </c>
      <c r="V257" s="12">
        <v>195</v>
      </c>
      <c r="W257" s="12">
        <v>162</v>
      </c>
      <c r="X257" s="13" t="s">
        <v>872</v>
      </c>
      <c r="Y257" s="11" t="s">
        <v>633</v>
      </c>
      <c r="Z257">
        <v>55.6</v>
      </c>
      <c r="AA257">
        <v>55.6</v>
      </c>
      <c r="AB257">
        <v>41.6</v>
      </c>
      <c r="AC257" s="9">
        <v>0.3638743455497382</v>
      </c>
      <c r="AD257" s="9">
        <v>0.3638743455497382</v>
      </c>
      <c r="AE257">
        <v>223</v>
      </c>
      <c r="AF257">
        <v>191</v>
      </c>
      <c r="AG257">
        <v>162</v>
      </c>
      <c r="AH257">
        <v>79</v>
      </c>
      <c r="AI257">
        <v>9</v>
      </c>
      <c r="AJ257">
        <v>22</v>
      </c>
      <c r="AK257" s="14">
        <v>22.249023657212366</v>
      </c>
      <c r="AL257" s="11">
        <v>0.19808107206674522</v>
      </c>
      <c r="AM257" s="12">
        <v>223</v>
      </c>
      <c r="AN257" s="12">
        <v>191</v>
      </c>
      <c r="AO257" s="12">
        <v>162</v>
      </c>
      <c r="AP257" s="13" t="s">
        <v>873</v>
      </c>
      <c r="AQ257" s="11" t="s">
        <v>633</v>
      </c>
    </row>
    <row r="258" spans="1:43" ht="13.5">
      <c r="A258">
        <v>256</v>
      </c>
      <c r="B258" s="1" t="s">
        <v>590</v>
      </c>
      <c r="C258" s="1" t="s">
        <v>250</v>
      </c>
      <c r="E258">
        <v>234</v>
      </c>
      <c r="F258">
        <v>226</v>
      </c>
      <c r="G258">
        <v>16</v>
      </c>
      <c r="H258">
        <v>61.6</v>
      </c>
      <c r="I258">
        <v>71</v>
      </c>
      <c r="J258">
        <v>9.6</v>
      </c>
      <c r="K258" s="9">
        <v>0.43319268635724334</v>
      </c>
      <c r="L258" s="9">
        <v>0.5148658448150834</v>
      </c>
      <c r="M258">
        <v>238</v>
      </c>
      <c r="N258">
        <v>223</v>
      </c>
      <c r="O258">
        <v>-24</v>
      </c>
      <c r="P258">
        <v>87</v>
      </c>
      <c r="Q258">
        <v>-16</v>
      </c>
      <c r="R258">
        <v>107</v>
      </c>
      <c r="S258" s="10">
        <v>351.4954207591212</v>
      </c>
      <c r="T258" s="11">
        <v>0.9015804025278179</v>
      </c>
      <c r="U258" s="12">
        <v>238</v>
      </c>
      <c r="V258" s="12">
        <v>223</v>
      </c>
      <c r="W258" s="12">
        <v>0</v>
      </c>
      <c r="X258" s="13" t="s">
        <v>1142</v>
      </c>
      <c r="Y258" s="11" t="s">
        <v>1114</v>
      </c>
      <c r="Z258">
        <v>61.7</v>
      </c>
      <c r="AA258">
        <v>67.7</v>
      </c>
      <c r="AB258">
        <v>8.5</v>
      </c>
      <c r="AC258" s="9">
        <v>0.4474256707759246</v>
      </c>
      <c r="AD258" s="9">
        <v>0.4909354604786077</v>
      </c>
      <c r="AE258">
        <v>245</v>
      </c>
      <c r="AF258">
        <v>214</v>
      </c>
      <c r="AG258">
        <v>-32</v>
      </c>
      <c r="AH258">
        <v>86</v>
      </c>
      <c r="AI258">
        <v>-7</v>
      </c>
      <c r="AJ258">
        <v>108</v>
      </c>
      <c r="AK258" s="14">
        <v>356.29157184286953</v>
      </c>
      <c r="AL258" s="11">
        <v>0.9018884508506458</v>
      </c>
      <c r="AM258" s="12">
        <v>245</v>
      </c>
      <c r="AN258" s="12">
        <v>214</v>
      </c>
      <c r="AO258" s="12">
        <v>0</v>
      </c>
      <c r="AP258" s="13" t="s">
        <v>1143</v>
      </c>
      <c r="AQ258" s="11" t="s">
        <v>1114</v>
      </c>
    </row>
    <row r="259" spans="1:43" ht="13.5">
      <c r="A259">
        <v>257</v>
      </c>
      <c r="B259" s="1" t="s">
        <v>590</v>
      </c>
      <c r="C259" s="1" t="s">
        <v>251</v>
      </c>
      <c r="E259">
        <v>132</v>
      </c>
      <c r="F259">
        <v>97</v>
      </c>
      <c r="G259">
        <v>53</v>
      </c>
      <c r="H259">
        <v>15</v>
      </c>
      <c r="I259">
        <v>14.1</v>
      </c>
      <c r="J259">
        <v>5</v>
      </c>
      <c r="K259" s="9">
        <v>0.4398826979472141</v>
      </c>
      <c r="L259" s="9">
        <v>0.4183976261127596</v>
      </c>
      <c r="M259">
        <v>136</v>
      </c>
      <c r="N259">
        <v>98</v>
      </c>
      <c r="O259">
        <v>50</v>
      </c>
      <c r="P259">
        <v>44</v>
      </c>
      <c r="Q259">
        <v>12</v>
      </c>
      <c r="R259">
        <v>39</v>
      </c>
      <c r="S259" s="10">
        <v>17.102728969052375</v>
      </c>
      <c r="T259" s="11">
        <v>0.34003676271838607</v>
      </c>
      <c r="U259" s="12">
        <v>136</v>
      </c>
      <c r="V259" s="12">
        <v>98</v>
      </c>
      <c r="W259" s="12">
        <v>50</v>
      </c>
      <c r="X259" s="13" t="s">
        <v>1144</v>
      </c>
      <c r="Y259" s="11" t="s">
        <v>633</v>
      </c>
      <c r="Z259">
        <v>15</v>
      </c>
      <c r="AA259">
        <v>13.6</v>
      </c>
      <c r="AB259">
        <v>5.1</v>
      </c>
      <c r="AC259" s="9">
        <v>0.4451038575667655</v>
      </c>
      <c r="AD259" s="9">
        <v>0.40356083086053407</v>
      </c>
      <c r="AE259">
        <v>137</v>
      </c>
      <c r="AF259">
        <v>94</v>
      </c>
      <c r="AG259">
        <v>53</v>
      </c>
      <c r="AH259">
        <v>44</v>
      </c>
      <c r="AI259">
        <v>16</v>
      </c>
      <c r="AJ259">
        <v>36</v>
      </c>
      <c r="AK259" s="14">
        <v>23.962488974578182</v>
      </c>
      <c r="AL259" s="11">
        <v>0.32829526005987014</v>
      </c>
      <c r="AM259" s="12">
        <v>137</v>
      </c>
      <c r="AN259" s="12">
        <v>94</v>
      </c>
      <c r="AO259" s="12">
        <v>53</v>
      </c>
      <c r="AP259" s="13" t="s">
        <v>1145</v>
      </c>
      <c r="AQ259" s="11" t="s">
        <v>633</v>
      </c>
    </row>
    <row r="260" spans="1:43" ht="13.5">
      <c r="A260">
        <v>258</v>
      </c>
      <c r="B260" s="1" t="s">
        <v>590</v>
      </c>
      <c r="C260" s="1" t="s">
        <v>252</v>
      </c>
      <c r="E260">
        <v>170</v>
      </c>
      <c r="F260">
        <v>118</v>
      </c>
      <c r="G260">
        <v>42</v>
      </c>
      <c r="H260">
        <v>24.8</v>
      </c>
      <c r="I260">
        <v>22.5</v>
      </c>
      <c r="J260">
        <v>5</v>
      </c>
      <c r="K260" s="9">
        <v>0.474187380497132</v>
      </c>
      <c r="L260" s="9">
        <v>0.439453125</v>
      </c>
      <c r="M260">
        <v>176</v>
      </c>
      <c r="N260">
        <v>119</v>
      </c>
      <c r="O260">
        <v>39</v>
      </c>
      <c r="P260">
        <v>55</v>
      </c>
      <c r="Q260">
        <v>18</v>
      </c>
      <c r="R260">
        <v>60</v>
      </c>
      <c r="S260" s="10">
        <v>16.69924423399362</v>
      </c>
      <c r="T260" s="11">
        <v>0.5220153254455275</v>
      </c>
      <c r="U260" s="12">
        <v>176</v>
      </c>
      <c r="V260" s="12">
        <v>119</v>
      </c>
      <c r="W260" s="12">
        <v>39</v>
      </c>
      <c r="X260" s="13" t="s">
        <v>1146</v>
      </c>
      <c r="Y260" s="11" t="s">
        <v>633</v>
      </c>
      <c r="Z260">
        <v>24.6</v>
      </c>
      <c r="AA260">
        <v>21.5</v>
      </c>
      <c r="AB260">
        <v>5.1</v>
      </c>
      <c r="AC260" s="9">
        <v>0.48046875</v>
      </c>
      <c r="AD260" s="9">
        <v>0.419921875</v>
      </c>
      <c r="AE260">
        <v>177</v>
      </c>
      <c r="AF260">
        <v>114</v>
      </c>
      <c r="AG260">
        <v>43</v>
      </c>
      <c r="AH260">
        <v>53</v>
      </c>
      <c r="AI260">
        <v>23</v>
      </c>
      <c r="AJ260">
        <v>57</v>
      </c>
      <c r="AK260" s="14">
        <v>21.974507991471963</v>
      </c>
      <c r="AL260" s="11">
        <v>0.5122119786876437</v>
      </c>
      <c r="AM260" s="12">
        <v>177</v>
      </c>
      <c r="AN260" s="12">
        <v>114</v>
      </c>
      <c r="AO260" s="12">
        <v>43</v>
      </c>
      <c r="AP260" s="13" t="s">
        <v>1147</v>
      </c>
      <c r="AQ260" s="11" t="s">
        <v>633</v>
      </c>
    </row>
    <row r="261" spans="1:43" ht="13.5">
      <c r="A261">
        <v>259</v>
      </c>
      <c r="B261" s="1" t="s">
        <v>590</v>
      </c>
      <c r="C261" s="1" t="s">
        <v>253</v>
      </c>
      <c r="E261">
        <v>199</v>
      </c>
      <c r="F261">
        <v>145</v>
      </c>
      <c r="G261">
        <v>58</v>
      </c>
      <c r="H261">
        <v>36.9</v>
      </c>
      <c r="I261">
        <v>34.7</v>
      </c>
      <c r="J261">
        <v>9.1</v>
      </c>
      <c r="K261" s="9">
        <v>0.4572490706319703</v>
      </c>
      <c r="L261" s="9">
        <v>0.43979721166032953</v>
      </c>
      <c r="M261">
        <v>206</v>
      </c>
      <c r="N261">
        <v>148</v>
      </c>
      <c r="O261">
        <v>61</v>
      </c>
      <c r="P261">
        <v>66</v>
      </c>
      <c r="Q261">
        <v>16</v>
      </c>
      <c r="R261">
        <v>64</v>
      </c>
      <c r="S261" s="10">
        <v>14.036243467926479</v>
      </c>
      <c r="T261" s="11">
        <v>0.5497474167490214</v>
      </c>
      <c r="U261" s="12">
        <v>206</v>
      </c>
      <c r="V261" s="12">
        <v>148</v>
      </c>
      <c r="W261" s="12">
        <v>61</v>
      </c>
      <c r="X261" s="13" t="s">
        <v>1148</v>
      </c>
      <c r="Y261" s="11" t="s">
        <v>633</v>
      </c>
      <c r="Z261">
        <v>36.6</v>
      </c>
      <c r="AA261">
        <v>33.1</v>
      </c>
      <c r="AB261">
        <v>9.2</v>
      </c>
      <c r="AC261" s="9">
        <v>0.4638783269961977</v>
      </c>
      <c r="AD261" s="9">
        <v>0.41951837769328265</v>
      </c>
      <c r="AE261">
        <v>208</v>
      </c>
      <c r="AF261">
        <v>142</v>
      </c>
      <c r="AG261">
        <v>64</v>
      </c>
      <c r="AH261">
        <v>64</v>
      </c>
      <c r="AI261">
        <v>22</v>
      </c>
      <c r="AJ261">
        <v>60</v>
      </c>
      <c r="AK261" s="14">
        <v>20.136303428248134</v>
      </c>
      <c r="AL261" s="11">
        <v>0.5325515102890153</v>
      </c>
      <c r="AM261" s="12">
        <v>208</v>
      </c>
      <c r="AN261" s="12">
        <v>142</v>
      </c>
      <c r="AO261" s="12">
        <v>64</v>
      </c>
      <c r="AP261" s="13" t="s">
        <v>1149</v>
      </c>
      <c r="AQ261" s="11" t="s">
        <v>633</v>
      </c>
    </row>
    <row r="262" spans="1:43" ht="13.5">
      <c r="A262">
        <v>260</v>
      </c>
      <c r="B262" s="1" t="s">
        <v>590</v>
      </c>
      <c r="C262" s="1" t="s">
        <v>254</v>
      </c>
      <c r="E262">
        <v>247</v>
      </c>
      <c r="F262">
        <v>180</v>
      </c>
      <c r="G262">
        <v>72</v>
      </c>
      <c r="H262">
        <v>58.8</v>
      </c>
      <c r="I262">
        <v>54.2</v>
      </c>
      <c r="J262">
        <v>13.3</v>
      </c>
      <c r="K262" s="9">
        <v>0.4655581947743468</v>
      </c>
      <c r="L262" s="9">
        <v>0.4385113268608415</v>
      </c>
      <c r="M262">
        <v>256</v>
      </c>
      <c r="N262">
        <v>179</v>
      </c>
      <c r="O262">
        <v>71</v>
      </c>
      <c r="P262">
        <v>79</v>
      </c>
      <c r="Q262">
        <v>22</v>
      </c>
      <c r="R262">
        <v>77</v>
      </c>
      <c r="S262" s="10">
        <v>15.945395900922854</v>
      </c>
      <c r="T262" s="11">
        <v>0.6673434065173808</v>
      </c>
      <c r="U262" s="12">
        <v>255</v>
      </c>
      <c r="V262" s="12">
        <v>179</v>
      </c>
      <c r="W262" s="12">
        <v>71</v>
      </c>
      <c r="X262" s="13" t="s">
        <v>1150</v>
      </c>
      <c r="Y262" s="11" t="s">
        <v>962</v>
      </c>
      <c r="Z262">
        <v>58.2</v>
      </c>
      <c r="AA262">
        <v>51.8</v>
      </c>
      <c r="AB262">
        <v>13.6</v>
      </c>
      <c r="AC262" s="9">
        <v>0.47087378640776706</v>
      </c>
      <c r="AD262" s="9">
        <v>0.4190938511326861</v>
      </c>
      <c r="AE262">
        <v>257</v>
      </c>
      <c r="AF262">
        <v>172</v>
      </c>
      <c r="AG262">
        <v>76</v>
      </c>
      <c r="AH262">
        <v>77</v>
      </c>
      <c r="AI262">
        <v>28</v>
      </c>
      <c r="AJ262">
        <v>72</v>
      </c>
      <c r="AK262" s="14">
        <v>21.25050550713324</v>
      </c>
      <c r="AL262" s="11">
        <v>0.6437735971942655</v>
      </c>
      <c r="AM262" s="12">
        <v>255</v>
      </c>
      <c r="AN262" s="12">
        <v>172</v>
      </c>
      <c r="AO262" s="12">
        <v>76</v>
      </c>
      <c r="AP262" s="13" t="s">
        <v>1151</v>
      </c>
      <c r="AQ262" s="11" t="s">
        <v>962</v>
      </c>
    </row>
    <row r="263" spans="1:43" ht="13.5">
      <c r="A263">
        <v>261</v>
      </c>
      <c r="B263" s="1" t="s">
        <v>590</v>
      </c>
      <c r="C263" s="1" t="s">
        <v>255</v>
      </c>
      <c r="E263">
        <v>246</v>
      </c>
      <c r="F263">
        <v>199</v>
      </c>
      <c r="G263">
        <v>116</v>
      </c>
      <c r="H263">
        <v>65.4</v>
      </c>
      <c r="I263">
        <v>64.1</v>
      </c>
      <c r="J263">
        <v>25.9</v>
      </c>
      <c r="K263" s="9">
        <v>0.4208494208494209</v>
      </c>
      <c r="L263" s="9">
        <v>0.4208798424162837</v>
      </c>
      <c r="M263">
        <v>256</v>
      </c>
      <c r="N263">
        <v>200</v>
      </c>
      <c r="O263">
        <v>117</v>
      </c>
      <c r="P263">
        <v>84</v>
      </c>
      <c r="Q263">
        <v>12</v>
      </c>
      <c r="R263">
        <v>58</v>
      </c>
      <c r="S263" s="10">
        <v>11.689369175439193</v>
      </c>
      <c r="T263" s="11">
        <v>0.4935697631653616</v>
      </c>
      <c r="U263" s="12">
        <v>255</v>
      </c>
      <c r="V263" s="12">
        <v>200</v>
      </c>
      <c r="W263" s="12">
        <v>117</v>
      </c>
      <c r="X263" s="13" t="s">
        <v>1152</v>
      </c>
      <c r="Y263" s="11" t="s">
        <v>962</v>
      </c>
      <c r="Z263">
        <v>65</v>
      </c>
      <c r="AA263">
        <v>61.6</v>
      </c>
      <c r="AB263">
        <v>25.7</v>
      </c>
      <c r="AC263" s="9">
        <v>0.4267892317793828</v>
      </c>
      <c r="AD263" s="9">
        <v>0.4044648719632305</v>
      </c>
      <c r="AE263">
        <v>258</v>
      </c>
      <c r="AF263">
        <v>193</v>
      </c>
      <c r="AG263">
        <v>119</v>
      </c>
      <c r="AH263">
        <v>83</v>
      </c>
      <c r="AI263">
        <v>19</v>
      </c>
      <c r="AJ263">
        <v>55</v>
      </c>
      <c r="AK263" s="14">
        <v>19.057704510128328</v>
      </c>
      <c r="AL263" s="11">
        <v>0.48491121753253846</v>
      </c>
      <c r="AM263" s="12">
        <v>255</v>
      </c>
      <c r="AN263" s="12">
        <v>193</v>
      </c>
      <c r="AO263" s="12">
        <v>119</v>
      </c>
      <c r="AP263" s="13" t="s">
        <v>1153</v>
      </c>
      <c r="AQ263" s="11" t="s">
        <v>962</v>
      </c>
    </row>
    <row r="264" spans="1:43" ht="13.5">
      <c r="A264">
        <v>262</v>
      </c>
      <c r="B264" s="1" t="s">
        <v>590</v>
      </c>
      <c r="C264" s="1" t="s">
        <v>256</v>
      </c>
      <c r="E264">
        <v>247</v>
      </c>
      <c r="F264">
        <v>200</v>
      </c>
      <c r="G264">
        <v>23</v>
      </c>
      <c r="H264">
        <v>63.1</v>
      </c>
      <c r="I264">
        <v>62.8</v>
      </c>
      <c r="J264">
        <v>10.2</v>
      </c>
      <c r="K264" s="9">
        <v>0.4636296840558413</v>
      </c>
      <c r="L264" s="9">
        <v>0.47756653992395437</v>
      </c>
      <c r="M264">
        <v>258</v>
      </c>
      <c r="N264">
        <v>199</v>
      </c>
      <c r="O264">
        <v>32</v>
      </c>
      <c r="P264">
        <v>83</v>
      </c>
      <c r="Q264">
        <v>10</v>
      </c>
      <c r="R264">
        <v>97</v>
      </c>
      <c r="S264" s="10">
        <v>5.885987833028267</v>
      </c>
      <c r="T264" s="11">
        <v>0.8126175128695063</v>
      </c>
      <c r="U264" s="12">
        <v>255</v>
      </c>
      <c r="V264" s="12">
        <v>199</v>
      </c>
      <c r="W264" s="12">
        <v>32</v>
      </c>
      <c r="X264" s="13" t="s">
        <v>1154</v>
      </c>
      <c r="Y264" s="11" t="s">
        <v>962</v>
      </c>
      <c r="Z264">
        <v>62.5</v>
      </c>
      <c r="AA264">
        <v>59.1</v>
      </c>
      <c r="AB264">
        <v>9.9</v>
      </c>
      <c r="AC264" s="9">
        <v>0.4752851711026616</v>
      </c>
      <c r="AD264" s="9">
        <v>0.4494296577946768</v>
      </c>
      <c r="AE264">
        <v>262</v>
      </c>
      <c r="AF264">
        <v>189</v>
      </c>
      <c r="AG264">
        <v>38</v>
      </c>
      <c r="AH264">
        <v>81</v>
      </c>
      <c r="AI264">
        <v>19</v>
      </c>
      <c r="AJ264">
        <v>93</v>
      </c>
      <c r="AK264" s="14">
        <v>11.546690545927323</v>
      </c>
      <c r="AL264" s="11">
        <v>0.7910084983389524</v>
      </c>
      <c r="AM264" s="12">
        <v>255</v>
      </c>
      <c r="AN264" s="12">
        <v>189</v>
      </c>
      <c r="AO264" s="12">
        <v>38</v>
      </c>
      <c r="AP264" s="13" t="s">
        <v>1155</v>
      </c>
      <c r="AQ264" s="11" t="s">
        <v>962</v>
      </c>
    </row>
    <row r="265" spans="1:43" ht="13.5">
      <c r="A265">
        <v>263</v>
      </c>
      <c r="B265" s="1" t="s">
        <v>590</v>
      </c>
      <c r="C265" s="1" t="s">
        <v>257</v>
      </c>
      <c r="E265">
        <v>244</v>
      </c>
      <c r="F265">
        <v>207</v>
      </c>
      <c r="G265">
        <v>87</v>
      </c>
      <c r="H265">
        <v>64.4</v>
      </c>
      <c r="I265">
        <v>64.9</v>
      </c>
      <c r="J265">
        <v>18.5</v>
      </c>
      <c r="K265" s="9">
        <v>0.435723951285521</v>
      </c>
      <c r="L265" s="9">
        <v>0.45163535142658323</v>
      </c>
      <c r="M265">
        <v>255</v>
      </c>
      <c r="N265">
        <v>204</v>
      </c>
      <c r="O265">
        <v>89</v>
      </c>
      <c r="P265">
        <v>84</v>
      </c>
      <c r="Q265">
        <v>8</v>
      </c>
      <c r="R265">
        <v>75</v>
      </c>
      <c r="S265" s="10">
        <v>6.088528154195175</v>
      </c>
      <c r="T265" s="11">
        <v>0.6285454991044358</v>
      </c>
      <c r="U265" s="12">
        <v>255</v>
      </c>
      <c r="V265" s="12">
        <v>204</v>
      </c>
      <c r="W265" s="12">
        <v>89</v>
      </c>
      <c r="X265" s="13" t="s">
        <v>1156</v>
      </c>
      <c r="Y265" s="11" t="s">
        <v>633</v>
      </c>
      <c r="Z265">
        <v>63.9</v>
      </c>
      <c r="AA265">
        <v>61.6</v>
      </c>
      <c r="AB265">
        <v>18.2</v>
      </c>
      <c r="AC265" s="9">
        <v>0.44467640918580376</v>
      </c>
      <c r="AD265" s="9">
        <v>0.42867084203201117</v>
      </c>
      <c r="AE265">
        <v>259</v>
      </c>
      <c r="AF265">
        <v>195</v>
      </c>
      <c r="AG265">
        <v>91</v>
      </c>
      <c r="AH265">
        <v>83</v>
      </c>
      <c r="AI265">
        <v>16</v>
      </c>
      <c r="AJ265">
        <v>71</v>
      </c>
      <c r="AK265" s="14">
        <v>12.699584489597367</v>
      </c>
      <c r="AL265" s="11">
        <v>0.6065040990976254</v>
      </c>
      <c r="AM265" s="12">
        <v>255</v>
      </c>
      <c r="AN265" s="12">
        <v>195</v>
      </c>
      <c r="AO265" s="12">
        <v>91</v>
      </c>
      <c r="AP265" s="13" t="s">
        <v>1157</v>
      </c>
      <c r="AQ265" s="11" t="s">
        <v>962</v>
      </c>
    </row>
    <row r="266" spans="1:43" ht="13.5">
      <c r="A266">
        <v>264</v>
      </c>
      <c r="B266" s="1" t="s">
        <v>590</v>
      </c>
      <c r="C266" s="1" t="s">
        <v>258</v>
      </c>
      <c r="E266">
        <v>246</v>
      </c>
      <c r="F266">
        <v>220</v>
      </c>
      <c r="G266">
        <v>124</v>
      </c>
      <c r="H266">
        <v>69.5</v>
      </c>
      <c r="I266">
        <v>72.8</v>
      </c>
      <c r="J266">
        <v>30.1</v>
      </c>
      <c r="K266" s="9">
        <v>0.40313225058004637</v>
      </c>
      <c r="L266" s="9">
        <v>0.4310242747187685</v>
      </c>
      <c r="M266">
        <v>253</v>
      </c>
      <c r="N266">
        <v>218</v>
      </c>
      <c r="O266">
        <v>126</v>
      </c>
      <c r="P266">
        <v>88</v>
      </c>
      <c r="Q266">
        <v>1</v>
      </c>
      <c r="R266">
        <v>60</v>
      </c>
      <c r="S266" s="10">
        <v>0.9548412538721887</v>
      </c>
      <c r="T266" s="11">
        <v>0.5000694396225832</v>
      </c>
      <c r="U266" s="12">
        <v>253</v>
      </c>
      <c r="V266" s="12">
        <v>218</v>
      </c>
      <c r="W266" s="12">
        <v>126</v>
      </c>
      <c r="X266" s="13" t="s">
        <v>1158</v>
      </c>
      <c r="Y266" s="11" t="s">
        <v>633</v>
      </c>
      <c r="Z266">
        <v>69.4</v>
      </c>
      <c r="AA266">
        <v>70</v>
      </c>
      <c r="AB266">
        <v>29.5</v>
      </c>
      <c r="AC266" s="9">
        <v>0.4108940201302546</v>
      </c>
      <c r="AD266" s="9">
        <v>0.4144464179988159</v>
      </c>
      <c r="AE266">
        <v>258</v>
      </c>
      <c r="AF266">
        <v>211</v>
      </c>
      <c r="AG266">
        <v>127</v>
      </c>
      <c r="AH266">
        <v>87</v>
      </c>
      <c r="AI266">
        <v>8</v>
      </c>
      <c r="AJ266">
        <v>57</v>
      </c>
      <c r="AK266" s="14">
        <v>7.989326766396897</v>
      </c>
      <c r="AL266" s="11">
        <v>0.479655547705272</v>
      </c>
      <c r="AM266" s="12">
        <v>255</v>
      </c>
      <c r="AN266" s="12">
        <v>211</v>
      </c>
      <c r="AO266" s="12">
        <v>127</v>
      </c>
      <c r="AP266" s="13" t="s">
        <v>1159</v>
      </c>
      <c r="AQ266" s="11" t="s">
        <v>962</v>
      </c>
    </row>
    <row r="267" spans="1:43" ht="13.5">
      <c r="A267">
        <v>265</v>
      </c>
      <c r="B267" s="1" t="s">
        <v>591</v>
      </c>
      <c r="C267" s="1" t="s">
        <v>259</v>
      </c>
      <c r="E267">
        <v>73</v>
      </c>
      <c r="F267">
        <v>64</v>
      </c>
      <c r="G267">
        <v>51</v>
      </c>
      <c r="H267">
        <v>5</v>
      </c>
      <c r="I267">
        <v>5</v>
      </c>
      <c r="J267">
        <v>3.5</v>
      </c>
      <c r="K267" s="9">
        <v>0.37037037037037035</v>
      </c>
      <c r="L267" s="9">
        <v>0.36496350364963503</v>
      </c>
      <c r="M267">
        <v>74</v>
      </c>
      <c r="N267">
        <v>61</v>
      </c>
      <c r="O267">
        <v>48</v>
      </c>
      <c r="P267">
        <v>27</v>
      </c>
      <c r="Q267">
        <v>4</v>
      </c>
      <c r="R267">
        <v>12</v>
      </c>
      <c r="S267" s="10">
        <v>18.43494882292201</v>
      </c>
      <c r="T267" s="11">
        <v>0.10540925533894599</v>
      </c>
      <c r="U267" s="12">
        <v>74</v>
      </c>
      <c r="V267" s="12">
        <v>61</v>
      </c>
      <c r="W267" s="12">
        <v>48</v>
      </c>
      <c r="X267" s="13" t="s">
        <v>1160</v>
      </c>
      <c r="Y267" s="11" t="s">
        <v>633</v>
      </c>
      <c r="Z267">
        <v>5.1</v>
      </c>
      <c r="AA267">
        <v>4.9</v>
      </c>
      <c r="AB267">
        <v>3.7</v>
      </c>
      <c r="AC267" s="9">
        <v>0.3722627737226277</v>
      </c>
      <c r="AD267" s="9">
        <v>0.3576642335766424</v>
      </c>
      <c r="AE267">
        <v>76</v>
      </c>
      <c r="AF267">
        <v>59</v>
      </c>
      <c r="AG267">
        <v>51</v>
      </c>
      <c r="AH267">
        <v>26</v>
      </c>
      <c r="AI267">
        <v>7</v>
      </c>
      <c r="AJ267">
        <v>10</v>
      </c>
      <c r="AK267" s="14">
        <v>34.99202019855866</v>
      </c>
      <c r="AL267" s="11">
        <v>0.10172129679778084</v>
      </c>
      <c r="AM267" s="12">
        <v>76</v>
      </c>
      <c r="AN267" s="12">
        <v>59</v>
      </c>
      <c r="AO267" s="12">
        <v>51</v>
      </c>
      <c r="AP267" s="13" t="s">
        <v>1161</v>
      </c>
      <c r="AQ267" s="11" t="s">
        <v>633</v>
      </c>
    </row>
    <row r="268" spans="1:43" ht="13.5">
      <c r="A268">
        <v>266</v>
      </c>
      <c r="B268" s="1" t="s">
        <v>591</v>
      </c>
      <c r="C268" s="1" t="s">
        <v>260</v>
      </c>
      <c r="E268">
        <v>108</v>
      </c>
      <c r="F268">
        <v>84</v>
      </c>
      <c r="G268">
        <v>56</v>
      </c>
      <c r="H268">
        <v>10.2</v>
      </c>
      <c r="I268">
        <v>9.6</v>
      </c>
      <c r="J268">
        <v>4.7</v>
      </c>
      <c r="K268" s="9">
        <v>0.41632653061224495</v>
      </c>
      <c r="L268" s="9">
        <v>0.3966942148760331</v>
      </c>
      <c r="M268">
        <v>111</v>
      </c>
      <c r="N268">
        <v>81</v>
      </c>
      <c r="O268">
        <v>53</v>
      </c>
      <c r="P268">
        <v>37</v>
      </c>
      <c r="Q268">
        <v>10</v>
      </c>
      <c r="R268">
        <v>26</v>
      </c>
      <c r="S268" s="10">
        <v>21.037511025421818</v>
      </c>
      <c r="T268" s="11">
        <v>0.23213980461973532</v>
      </c>
      <c r="U268" s="12">
        <v>111</v>
      </c>
      <c r="V268" s="12">
        <v>81</v>
      </c>
      <c r="W268" s="12">
        <v>53</v>
      </c>
      <c r="X268" s="13" t="s">
        <v>1162</v>
      </c>
      <c r="Y268" s="11" t="s">
        <v>633</v>
      </c>
      <c r="Z268">
        <v>10.1</v>
      </c>
      <c r="AA268">
        <v>9.2</v>
      </c>
      <c r="AB268">
        <v>4.9</v>
      </c>
      <c r="AC268" s="9">
        <v>0.4173553719008265</v>
      </c>
      <c r="AD268" s="9">
        <v>0.38016528925619836</v>
      </c>
      <c r="AE268">
        <v>112</v>
      </c>
      <c r="AF268">
        <v>78</v>
      </c>
      <c r="AG268">
        <v>56</v>
      </c>
      <c r="AH268">
        <v>36</v>
      </c>
      <c r="AI268">
        <v>14</v>
      </c>
      <c r="AJ268">
        <v>23</v>
      </c>
      <c r="AK268" s="14">
        <v>31.328692867804172</v>
      </c>
      <c r="AL268" s="11">
        <v>0.22438186696393767</v>
      </c>
      <c r="AM268" s="12">
        <v>112</v>
      </c>
      <c r="AN268" s="12">
        <v>78</v>
      </c>
      <c r="AO268" s="12">
        <v>56</v>
      </c>
      <c r="AP268" s="13" t="s">
        <v>1163</v>
      </c>
      <c r="AQ268" s="11" t="s">
        <v>633</v>
      </c>
    </row>
    <row r="269" spans="1:43" ht="13.5">
      <c r="A269">
        <v>267</v>
      </c>
      <c r="B269" s="1" t="s">
        <v>591</v>
      </c>
      <c r="C269" s="1" t="s">
        <v>261</v>
      </c>
      <c r="E269">
        <v>157</v>
      </c>
      <c r="F269">
        <v>109</v>
      </c>
      <c r="G269">
        <v>66</v>
      </c>
      <c r="H269">
        <v>21.3</v>
      </c>
      <c r="I269">
        <v>19.1</v>
      </c>
      <c r="J269">
        <v>7.4</v>
      </c>
      <c r="K269" s="9">
        <v>0.4456066945606694</v>
      </c>
      <c r="L269" s="9">
        <v>0.4089935760171306</v>
      </c>
      <c r="M269">
        <v>162</v>
      </c>
      <c r="N269">
        <v>110</v>
      </c>
      <c r="O269">
        <v>64</v>
      </c>
      <c r="P269">
        <v>51</v>
      </c>
      <c r="Q269">
        <v>19</v>
      </c>
      <c r="R269">
        <v>40</v>
      </c>
      <c r="S269" s="10">
        <v>25.407718108948472</v>
      </c>
      <c r="T269" s="11">
        <v>0.36902649709140883</v>
      </c>
      <c r="U269" s="12">
        <v>162</v>
      </c>
      <c r="V269" s="12">
        <v>110</v>
      </c>
      <c r="W269" s="12">
        <v>64</v>
      </c>
      <c r="X269" s="13" t="s">
        <v>1164</v>
      </c>
      <c r="Y269" s="11" t="s">
        <v>633</v>
      </c>
      <c r="Z269">
        <v>20.9</v>
      </c>
      <c r="AA269">
        <v>18.3</v>
      </c>
      <c r="AB269">
        <v>7.5</v>
      </c>
      <c r="AC269" s="9">
        <v>0.44753747323340465</v>
      </c>
      <c r="AD269" s="9">
        <v>0.39186295503211993</v>
      </c>
      <c r="AE269">
        <v>161</v>
      </c>
      <c r="AF269">
        <v>106</v>
      </c>
      <c r="AG269">
        <v>66</v>
      </c>
      <c r="AH269">
        <v>50</v>
      </c>
      <c r="AI269">
        <v>22</v>
      </c>
      <c r="AJ269">
        <v>37</v>
      </c>
      <c r="AK269" s="14">
        <v>30.735487701920107</v>
      </c>
      <c r="AL269" s="11">
        <v>0.35872072083384804</v>
      </c>
      <c r="AM269" s="12">
        <v>161</v>
      </c>
      <c r="AN269" s="12">
        <v>106</v>
      </c>
      <c r="AO269" s="12">
        <v>66</v>
      </c>
      <c r="AP269" s="13" t="s">
        <v>1165</v>
      </c>
      <c r="AQ269" s="11" t="s">
        <v>633</v>
      </c>
    </row>
    <row r="270" spans="1:43" ht="13.5">
      <c r="A270">
        <v>268</v>
      </c>
      <c r="B270" s="1" t="s">
        <v>591</v>
      </c>
      <c r="C270" s="1" t="s">
        <v>262</v>
      </c>
      <c r="E270">
        <v>179</v>
      </c>
      <c r="F270">
        <v>111</v>
      </c>
      <c r="G270">
        <v>48</v>
      </c>
      <c r="H270">
        <v>26.2</v>
      </c>
      <c r="I270">
        <v>22</v>
      </c>
      <c r="J270">
        <v>5.2</v>
      </c>
      <c r="K270" s="9">
        <v>0.4906367041198501</v>
      </c>
      <c r="L270" s="9">
        <v>0.425531914893617</v>
      </c>
      <c r="M270">
        <v>185</v>
      </c>
      <c r="N270">
        <v>112</v>
      </c>
      <c r="O270">
        <v>43</v>
      </c>
      <c r="P270">
        <v>54</v>
      </c>
      <c r="Q270">
        <v>28</v>
      </c>
      <c r="R270">
        <v>58</v>
      </c>
      <c r="S270" s="10">
        <v>25.769327624338718</v>
      </c>
      <c r="T270" s="11">
        <v>0.5367080729368205</v>
      </c>
      <c r="U270" s="12">
        <v>185</v>
      </c>
      <c r="V270" s="12">
        <v>112</v>
      </c>
      <c r="W270" s="12">
        <v>43</v>
      </c>
      <c r="X270" s="13" t="s">
        <v>1166</v>
      </c>
      <c r="Y270" s="11" t="s">
        <v>633</v>
      </c>
      <c r="Z270">
        <v>25.7</v>
      </c>
      <c r="AA270">
        <v>20.8</v>
      </c>
      <c r="AB270">
        <v>5.2</v>
      </c>
      <c r="AC270" s="9">
        <v>0.4970986460348162</v>
      </c>
      <c r="AD270" s="9">
        <v>0.402321083172147</v>
      </c>
      <c r="AE270">
        <v>185</v>
      </c>
      <c r="AF270">
        <v>106</v>
      </c>
      <c r="AG270">
        <v>46</v>
      </c>
      <c r="AH270">
        <v>53</v>
      </c>
      <c r="AI270">
        <v>33</v>
      </c>
      <c r="AJ270">
        <v>55</v>
      </c>
      <c r="AK270" s="14">
        <v>30.96375653207352</v>
      </c>
      <c r="AL270" s="11">
        <v>0.5345039236941526</v>
      </c>
      <c r="AM270" s="12">
        <v>185</v>
      </c>
      <c r="AN270" s="12">
        <v>106</v>
      </c>
      <c r="AO270" s="12">
        <v>46</v>
      </c>
      <c r="AP270" s="13" t="s">
        <v>1167</v>
      </c>
      <c r="AQ270" s="11" t="s">
        <v>633</v>
      </c>
    </row>
    <row r="271" spans="1:43" ht="13.5">
      <c r="A271">
        <v>269</v>
      </c>
      <c r="B271" s="1" t="s">
        <v>591</v>
      </c>
      <c r="C271" s="1" t="s">
        <v>263</v>
      </c>
      <c r="E271">
        <v>160</v>
      </c>
      <c r="F271">
        <v>106</v>
      </c>
      <c r="G271">
        <v>19</v>
      </c>
      <c r="H271">
        <v>20.9</v>
      </c>
      <c r="I271">
        <v>18.3</v>
      </c>
      <c r="J271">
        <v>2.8</v>
      </c>
      <c r="K271" s="9">
        <v>0.49761904761904757</v>
      </c>
      <c r="L271" s="9">
        <v>0.44852941176470595</v>
      </c>
      <c r="M271">
        <v>166</v>
      </c>
      <c r="N271">
        <v>105</v>
      </c>
      <c r="O271">
        <v>13</v>
      </c>
      <c r="P271">
        <v>50</v>
      </c>
      <c r="Q271">
        <v>22</v>
      </c>
      <c r="R271">
        <v>65</v>
      </c>
      <c r="S271" s="10">
        <v>18.69898280418112</v>
      </c>
      <c r="T271" s="11">
        <v>0.5718512821432588</v>
      </c>
      <c r="U271" s="12">
        <v>166</v>
      </c>
      <c r="V271" s="12">
        <v>105</v>
      </c>
      <c r="W271" s="12">
        <v>13</v>
      </c>
      <c r="X271" s="13" t="s">
        <v>1168</v>
      </c>
      <c r="Y271" s="11" t="s">
        <v>633</v>
      </c>
      <c r="Z271">
        <v>20.7</v>
      </c>
      <c r="AA271">
        <v>17.2</v>
      </c>
      <c r="AB271">
        <v>2.9</v>
      </c>
      <c r="AC271" s="9">
        <v>0.5073529411764706</v>
      </c>
      <c r="AD271" s="9">
        <v>0.4215686274509804</v>
      </c>
      <c r="AE271">
        <v>168</v>
      </c>
      <c r="AF271">
        <v>98</v>
      </c>
      <c r="AG271">
        <v>20</v>
      </c>
      <c r="AH271">
        <v>49</v>
      </c>
      <c r="AI271">
        <v>28</v>
      </c>
      <c r="AJ271">
        <v>61</v>
      </c>
      <c r="AK271" s="14">
        <v>24.655898744081615</v>
      </c>
      <c r="AL271" s="11">
        <v>0.5593274731516612</v>
      </c>
      <c r="AM271" s="12">
        <v>168</v>
      </c>
      <c r="AN271" s="12">
        <v>98</v>
      </c>
      <c r="AO271" s="12">
        <v>20</v>
      </c>
      <c r="AP271" s="13" t="s">
        <v>1169</v>
      </c>
      <c r="AQ271" s="11" t="s">
        <v>633</v>
      </c>
    </row>
    <row r="272" spans="1:43" ht="13.5">
      <c r="A272">
        <v>270</v>
      </c>
      <c r="B272" s="1" t="s">
        <v>591</v>
      </c>
      <c r="C272" s="1" t="s">
        <v>264</v>
      </c>
      <c r="E272">
        <v>230</v>
      </c>
      <c r="F272">
        <v>147</v>
      </c>
      <c r="G272">
        <v>23</v>
      </c>
      <c r="H272">
        <v>46.2</v>
      </c>
      <c r="I272">
        <v>39.9</v>
      </c>
      <c r="J272">
        <v>5.8</v>
      </c>
      <c r="K272" s="9">
        <v>0.5027203482045702</v>
      </c>
      <c r="L272" s="9">
        <v>0.4503386004514673</v>
      </c>
      <c r="M272">
        <v>238</v>
      </c>
      <c r="N272">
        <v>150</v>
      </c>
      <c r="O272">
        <v>17</v>
      </c>
      <c r="P272">
        <v>69</v>
      </c>
      <c r="Q272">
        <v>30</v>
      </c>
      <c r="R272">
        <v>86</v>
      </c>
      <c r="S272" s="10">
        <v>19.230672375661285</v>
      </c>
      <c r="T272" s="11">
        <v>0.7590198357823801</v>
      </c>
      <c r="U272" s="12">
        <v>238</v>
      </c>
      <c r="V272" s="12">
        <v>150</v>
      </c>
      <c r="W272" s="12">
        <v>17</v>
      </c>
      <c r="X272" s="13" t="s">
        <v>1170</v>
      </c>
      <c r="Y272" s="11" t="s">
        <v>633</v>
      </c>
      <c r="Z272">
        <v>45.3</v>
      </c>
      <c r="AA272">
        <v>37.4</v>
      </c>
      <c r="AB272">
        <v>5.9</v>
      </c>
      <c r="AC272" s="9">
        <v>0.5112866817155757</v>
      </c>
      <c r="AD272" s="9">
        <v>0.4221218961625282</v>
      </c>
      <c r="AE272">
        <v>239</v>
      </c>
      <c r="AF272">
        <v>141</v>
      </c>
      <c r="AG272">
        <v>28</v>
      </c>
      <c r="AH272">
        <v>68</v>
      </c>
      <c r="AI272">
        <v>37</v>
      </c>
      <c r="AJ272">
        <v>82</v>
      </c>
      <c r="AK272" s="14">
        <v>24.28582515565129</v>
      </c>
      <c r="AL272" s="11">
        <v>0.749675855879652</v>
      </c>
      <c r="AM272" s="12">
        <v>239</v>
      </c>
      <c r="AN272" s="12">
        <v>141</v>
      </c>
      <c r="AO272" s="12">
        <v>28</v>
      </c>
      <c r="AP272" s="13" t="s">
        <v>1171</v>
      </c>
      <c r="AQ272" s="11" t="s">
        <v>633</v>
      </c>
    </row>
    <row r="273" spans="1:43" ht="13.5">
      <c r="A273">
        <v>271</v>
      </c>
      <c r="B273" s="1" t="s">
        <v>591</v>
      </c>
      <c r="C273" s="1" t="s">
        <v>265</v>
      </c>
      <c r="E273">
        <v>249</v>
      </c>
      <c r="F273">
        <v>176</v>
      </c>
      <c r="G273">
        <v>16</v>
      </c>
      <c r="H273">
        <v>59.1</v>
      </c>
      <c r="I273">
        <v>53.3</v>
      </c>
      <c r="J273">
        <v>7.8</v>
      </c>
      <c r="K273" s="9">
        <v>0.49168053244592347</v>
      </c>
      <c r="L273" s="9">
        <v>0.4571183533447684</v>
      </c>
      <c r="M273">
        <v>261</v>
      </c>
      <c r="N273">
        <v>175</v>
      </c>
      <c r="O273">
        <v>19</v>
      </c>
      <c r="P273">
        <v>78</v>
      </c>
      <c r="Q273">
        <v>26</v>
      </c>
      <c r="R273">
        <v>95</v>
      </c>
      <c r="S273" s="10">
        <v>15.306138974089874</v>
      </c>
      <c r="T273" s="11">
        <v>0.8207804551495824</v>
      </c>
      <c r="U273" s="12">
        <v>255</v>
      </c>
      <c r="V273" s="12">
        <v>175</v>
      </c>
      <c r="W273" s="12">
        <v>19</v>
      </c>
      <c r="X273" s="13" t="s">
        <v>1172</v>
      </c>
      <c r="Y273" s="11" t="s">
        <v>962</v>
      </c>
      <c r="Z273">
        <v>58.4</v>
      </c>
      <c r="AA273">
        <v>50.3</v>
      </c>
      <c r="AB273">
        <v>7.9</v>
      </c>
      <c r="AC273" s="9">
        <v>0.5008576329331046</v>
      </c>
      <c r="AD273" s="9">
        <v>0.4313893653516295</v>
      </c>
      <c r="AE273">
        <v>264</v>
      </c>
      <c r="AF273">
        <v>166</v>
      </c>
      <c r="AG273">
        <v>31</v>
      </c>
      <c r="AH273">
        <v>76</v>
      </c>
      <c r="AI273">
        <v>33</v>
      </c>
      <c r="AJ273">
        <v>90</v>
      </c>
      <c r="AK273" s="14">
        <v>20.136303428248134</v>
      </c>
      <c r="AL273" s="11">
        <v>0.7988272654335229</v>
      </c>
      <c r="AM273" s="12">
        <v>255</v>
      </c>
      <c r="AN273" s="12">
        <v>166</v>
      </c>
      <c r="AO273" s="12">
        <v>31</v>
      </c>
      <c r="AP273" s="13" t="s">
        <v>1173</v>
      </c>
      <c r="AQ273" s="11" t="s">
        <v>962</v>
      </c>
    </row>
    <row r="274" spans="1:43" ht="13.5">
      <c r="A274">
        <v>272</v>
      </c>
      <c r="B274" s="1" t="s">
        <v>591</v>
      </c>
      <c r="C274" s="1" t="s">
        <v>266</v>
      </c>
      <c r="E274">
        <v>244</v>
      </c>
      <c r="F274">
        <v>203</v>
      </c>
      <c r="G274">
        <v>23</v>
      </c>
      <c r="H274">
        <v>63.2</v>
      </c>
      <c r="I274">
        <v>65.2</v>
      </c>
      <c r="J274">
        <v>10.6</v>
      </c>
      <c r="K274" s="9">
        <v>0.4546762589928058</v>
      </c>
      <c r="L274" s="9">
        <v>0.48584202682563343</v>
      </c>
      <c r="M274">
        <v>254</v>
      </c>
      <c r="N274">
        <v>206</v>
      </c>
      <c r="O274">
        <v>32</v>
      </c>
      <c r="P274">
        <v>85</v>
      </c>
      <c r="Q274">
        <v>3</v>
      </c>
      <c r="R274">
        <v>98</v>
      </c>
      <c r="S274" s="10">
        <v>1.7534048600715397</v>
      </c>
      <c r="T274" s="11">
        <v>0.8170492301229128</v>
      </c>
      <c r="U274" s="12">
        <v>254</v>
      </c>
      <c r="V274" s="12">
        <v>206</v>
      </c>
      <c r="W274" s="12">
        <v>32</v>
      </c>
      <c r="X274" s="13" t="s">
        <v>1174</v>
      </c>
      <c r="Y274" s="11" t="s">
        <v>633</v>
      </c>
      <c r="Z274">
        <v>62.7</v>
      </c>
      <c r="AA274">
        <v>61.4</v>
      </c>
      <c r="AB274">
        <v>10.1</v>
      </c>
      <c r="AC274" s="9">
        <v>0.46721311475409844</v>
      </c>
      <c r="AD274" s="9">
        <v>0.4575260804769002</v>
      </c>
      <c r="AE274">
        <v>259</v>
      </c>
      <c r="AF274">
        <v>195</v>
      </c>
      <c r="AG274">
        <v>35</v>
      </c>
      <c r="AH274">
        <v>83</v>
      </c>
      <c r="AI274">
        <v>13</v>
      </c>
      <c r="AJ274">
        <v>95</v>
      </c>
      <c r="AK274" s="14">
        <v>7.792078078218436</v>
      </c>
      <c r="AL274" s="11">
        <v>0.7990445683578746</v>
      </c>
      <c r="AM274" s="12">
        <v>255</v>
      </c>
      <c r="AN274" s="12">
        <v>195</v>
      </c>
      <c r="AO274" s="12">
        <v>35</v>
      </c>
      <c r="AP274" s="13" t="s">
        <v>1175</v>
      </c>
      <c r="AQ274" s="11" t="s">
        <v>962</v>
      </c>
    </row>
    <row r="275" spans="1:43" ht="13.5">
      <c r="A275">
        <v>273</v>
      </c>
      <c r="B275" s="1" t="s">
        <v>591</v>
      </c>
      <c r="C275" s="1" t="s">
        <v>267</v>
      </c>
      <c r="E275">
        <v>240</v>
      </c>
      <c r="F275">
        <v>227</v>
      </c>
      <c r="G275">
        <v>112</v>
      </c>
      <c r="H275">
        <v>69.5</v>
      </c>
      <c r="I275">
        <v>76.8</v>
      </c>
      <c r="J275">
        <v>27.4</v>
      </c>
      <c r="K275" s="9">
        <v>0.4001151410477835</v>
      </c>
      <c r="L275" s="9">
        <v>0.4522968197879859</v>
      </c>
      <c r="M275">
        <v>248</v>
      </c>
      <c r="N275">
        <v>228</v>
      </c>
      <c r="O275">
        <v>115</v>
      </c>
      <c r="P275">
        <v>90</v>
      </c>
      <c r="Q275">
        <v>-9</v>
      </c>
      <c r="R275">
        <v>68</v>
      </c>
      <c r="S275" s="10">
        <v>352.4605548604907</v>
      </c>
      <c r="T275" s="11">
        <v>0.5716083546547506</v>
      </c>
      <c r="U275" s="12">
        <v>248</v>
      </c>
      <c r="V275" s="12">
        <v>228</v>
      </c>
      <c r="W275" s="12">
        <v>115</v>
      </c>
      <c r="X275" s="13" t="s">
        <v>1176</v>
      </c>
      <c r="Y275" s="11" t="s">
        <v>633</v>
      </c>
      <c r="Z275">
        <v>69.6</v>
      </c>
      <c r="AA275">
        <v>73.8</v>
      </c>
      <c r="AB275">
        <v>26.4</v>
      </c>
      <c r="AC275" s="9">
        <v>0.4098939929328622</v>
      </c>
      <c r="AD275" s="9">
        <v>0.4346289752650177</v>
      </c>
      <c r="AE275">
        <v>254</v>
      </c>
      <c r="AF275">
        <v>221</v>
      </c>
      <c r="AG275">
        <v>115</v>
      </c>
      <c r="AH275">
        <v>89</v>
      </c>
      <c r="AI275">
        <v>-1</v>
      </c>
      <c r="AJ275">
        <v>67</v>
      </c>
      <c r="AK275" s="14">
        <v>359.14490260373327</v>
      </c>
      <c r="AL275" s="11">
        <v>0.5583955189250318</v>
      </c>
      <c r="AM275" s="12">
        <v>254</v>
      </c>
      <c r="AN275" s="12">
        <v>221</v>
      </c>
      <c r="AO275" s="12">
        <v>115</v>
      </c>
      <c r="AP275" s="13" t="s">
        <v>1177</v>
      </c>
      <c r="AQ275" s="11" t="s">
        <v>633</v>
      </c>
    </row>
    <row r="276" spans="1:43" ht="13.5">
      <c r="A276">
        <v>274</v>
      </c>
      <c r="B276" s="1" t="s">
        <v>591</v>
      </c>
      <c r="C276" s="1" t="s">
        <v>268</v>
      </c>
      <c r="E276">
        <v>238</v>
      </c>
      <c r="F276">
        <v>235</v>
      </c>
      <c r="G276">
        <v>176</v>
      </c>
      <c r="H276">
        <v>73.2</v>
      </c>
      <c r="I276">
        <v>80.3</v>
      </c>
      <c r="J276">
        <v>53.6</v>
      </c>
      <c r="K276" s="9">
        <v>0.3534524384355384</v>
      </c>
      <c r="L276" s="9">
        <v>0.39266503667481667</v>
      </c>
      <c r="M276">
        <v>240</v>
      </c>
      <c r="N276">
        <v>234</v>
      </c>
      <c r="O276">
        <v>178</v>
      </c>
      <c r="P276">
        <v>92</v>
      </c>
      <c r="Q276">
        <v>-8</v>
      </c>
      <c r="R276">
        <v>34</v>
      </c>
      <c r="S276" s="10">
        <v>346.7594800848128</v>
      </c>
      <c r="T276" s="11">
        <v>0.291070819942883</v>
      </c>
      <c r="U276" s="12">
        <v>240</v>
      </c>
      <c r="V276" s="12">
        <v>234</v>
      </c>
      <c r="W276" s="12">
        <v>178</v>
      </c>
      <c r="X276" s="13" t="s">
        <v>1178</v>
      </c>
      <c r="Y276" s="11" t="s">
        <v>633</v>
      </c>
      <c r="Z276">
        <v>73.3</v>
      </c>
      <c r="AA276">
        <v>78.6</v>
      </c>
      <c r="AB276">
        <v>52.6</v>
      </c>
      <c r="AC276" s="9">
        <v>0.35843520782396093</v>
      </c>
      <c r="AD276" s="9">
        <v>0.3843520782396088</v>
      </c>
      <c r="AE276">
        <v>244</v>
      </c>
      <c r="AF276">
        <v>229</v>
      </c>
      <c r="AG276">
        <v>178</v>
      </c>
      <c r="AH276">
        <v>91</v>
      </c>
      <c r="AI276">
        <v>-3</v>
      </c>
      <c r="AJ276">
        <v>32</v>
      </c>
      <c r="AK276" s="14">
        <v>354.6441749571448</v>
      </c>
      <c r="AL276" s="11">
        <v>0.2678359779998033</v>
      </c>
      <c r="AM276" s="12">
        <v>244</v>
      </c>
      <c r="AN276" s="12">
        <v>229</v>
      </c>
      <c r="AO276" s="12">
        <v>178</v>
      </c>
      <c r="AP276" s="13" t="s">
        <v>1179</v>
      </c>
      <c r="AQ276" s="11" t="s">
        <v>633</v>
      </c>
    </row>
    <row r="277" spans="1:43" ht="13.5">
      <c r="A277">
        <v>275</v>
      </c>
      <c r="B277" s="1" t="s">
        <v>591</v>
      </c>
      <c r="C277" s="1" t="s">
        <v>269</v>
      </c>
      <c r="E277">
        <v>243</v>
      </c>
      <c r="F277">
        <v>232</v>
      </c>
      <c r="G277">
        <v>191</v>
      </c>
      <c r="H277">
        <v>74.4</v>
      </c>
      <c r="I277">
        <v>78.8</v>
      </c>
      <c r="J277">
        <v>60.1</v>
      </c>
      <c r="K277" s="9">
        <v>0.34880450070323493</v>
      </c>
      <c r="L277" s="9">
        <v>0.37187352524775835</v>
      </c>
      <c r="M277">
        <v>243</v>
      </c>
      <c r="N277">
        <v>229</v>
      </c>
      <c r="O277">
        <v>190</v>
      </c>
      <c r="P277">
        <v>91</v>
      </c>
      <c r="Q277">
        <v>-1</v>
      </c>
      <c r="R277">
        <v>25</v>
      </c>
      <c r="S277" s="10">
        <v>357.70938995736145</v>
      </c>
      <c r="T277" s="11">
        <v>0.2084999333866134</v>
      </c>
      <c r="U277" s="12">
        <v>243</v>
      </c>
      <c r="V277" s="12">
        <v>229</v>
      </c>
      <c r="W277" s="12">
        <v>190</v>
      </c>
      <c r="X277" s="13" t="s">
        <v>1180</v>
      </c>
      <c r="Y277" s="11" t="s">
        <v>633</v>
      </c>
      <c r="Z277">
        <v>74.6</v>
      </c>
      <c r="AA277">
        <v>77.9</v>
      </c>
      <c r="AB277">
        <v>59.4</v>
      </c>
      <c r="AC277" s="9">
        <v>0.35205285512033974</v>
      </c>
      <c r="AD277" s="9">
        <v>0.367626238791883</v>
      </c>
      <c r="AE277">
        <v>246</v>
      </c>
      <c r="AF277">
        <v>226</v>
      </c>
      <c r="AG277">
        <v>191</v>
      </c>
      <c r="AH277">
        <v>91</v>
      </c>
      <c r="AI277">
        <v>2</v>
      </c>
      <c r="AJ277">
        <v>24</v>
      </c>
      <c r="AK277" s="14">
        <v>4.763641690726177</v>
      </c>
      <c r="AL277" s="11">
        <v>0.2006932429798716</v>
      </c>
      <c r="AM277" s="12">
        <v>246</v>
      </c>
      <c r="AN277" s="12">
        <v>226</v>
      </c>
      <c r="AO277" s="12">
        <v>191</v>
      </c>
      <c r="AP277" s="13" t="s">
        <v>1181</v>
      </c>
      <c r="AQ277" s="11" t="s">
        <v>633</v>
      </c>
    </row>
    <row r="278" spans="1:43" ht="13.5">
      <c r="A278">
        <v>276</v>
      </c>
      <c r="B278" s="1" t="s">
        <v>592</v>
      </c>
      <c r="C278" s="1" t="s">
        <v>270</v>
      </c>
      <c r="E278">
        <v>91</v>
      </c>
      <c r="F278">
        <v>44</v>
      </c>
      <c r="G278">
        <v>39</v>
      </c>
      <c r="H278">
        <v>5.7</v>
      </c>
      <c r="I278">
        <v>4.1</v>
      </c>
      <c r="J278">
        <v>2.1</v>
      </c>
      <c r="K278" s="9">
        <v>0.4789915966386555</v>
      </c>
      <c r="L278" s="9">
        <v>0.3388429752066115</v>
      </c>
      <c r="M278">
        <v>94</v>
      </c>
      <c r="N278">
        <v>41</v>
      </c>
      <c r="O278">
        <v>35</v>
      </c>
      <c r="P278">
        <v>24</v>
      </c>
      <c r="Q278">
        <v>28</v>
      </c>
      <c r="R278">
        <v>18</v>
      </c>
      <c r="S278" s="10">
        <v>57.264773727892404</v>
      </c>
      <c r="T278" s="11">
        <v>0.2773886162848873</v>
      </c>
      <c r="U278" s="12">
        <v>94</v>
      </c>
      <c r="V278" s="12">
        <v>41</v>
      </c>
      <c r="W278" s="12">
        <v>35</v>
      </c>
      <c r="X278" s="13" t="s">
        <v>1182</v>
      </c>
      <c r="Y278" s="11" t="s">
        <v>633</v>
      </c>
      <c r="Z278">
        <v>5.7</v>
      </c>
      <c r="AA278">
        <v>4.1</v>
      </c>
      <c r="AB278">
        <v>2.3</v>
      </c>
      <c r="AC278" s="9">
        <v>0.47107438016528924</v>
      </c>
      <c r="AD278" s="9">
        <v>0.3388429752066115</v>
      </c>
      <c r="AE278">
        <v>93</v>
      </c>
      <c r="AF278">
        <v>41</v>
      </c>
      <c r="AG278">
        <v>38</v>
      </c>
      <c r="AH278">
        <v>24</v>
      </c>
      <c r="AI278">
        <v>28</v>
      </c>
      <c r="AJ278">
        <v>16</v>
      </c>
      <c r="AK278" s="14">
        <v>60.25511870305778</v>
      </c>
      <c r="AL278" s="11">
        <v>0.26874192494328497</v>
      </c>
      <c r="AM278" s="12">
        <v>93</v>
      </c>
      <c r="AN278" s="12">
        <v>41</v>
      </c>
      <c r="AO278" s="12">
        <v>38</v>
      </c>
      <c r="AP278" s="13" t="s">
        <v>1183</v>
      </c>
      <c r="AQ278" s="11" t="s">
        <v>633</v>
      </c>
    </row>
    <row r="279" spans="1:43" ht="13.5">
      <c r="A279">
        <v>277</v>
      </c>
      <c r="B279" s="1" t="s">
        <v>592</v>
      </c>
      <c r="C279" s="1" t="s">
        <v>271</v>
      </c>
      <c r="E279">
        <v>138</v>
      </c>
      <c r="F279">
        <v>36</v>
      </c>
      <c r="G279">
        <v>36</v>
      </c>
      <c r="H279">
        <v>12.5</v>
      </c>
      <c r="I279">
        <v>7.7</v>
      </c>
      <c r="J279">
        <v>2.1</v>
      </c>
      <c r="K279" s="9">
        <v>0.5605381165919282</v>
      </c>
      <c r="L279" s="9">
        <v>0.3581395348837209</v>
      </c>
      <c r="M279">
        <v>143</v>
      </c>
      <c r="N279">
        <v>43</v>
      </c>
      <c r="O279">
        <v>31</v>
      </c>
      <c r="P279">
        <v>33</v>
      </c>
      <c r="Q279">
        <v>50</v>
      </c>
      <c r="R279">
        <v>38</v>
      </c>
      <c r="S279" s="10">
        <v>52.76516601842533</v>
      </c>
      <c r="T279" s="11">
        <v>0.5233439489369194</v>
      </c>
      <c r="U279" s="12">
        <v>143</v>
      </c>
      <c r="V279" s="12">
        <v>43</v>
      </c>
      <c r="W279" s="12">
        <v>31</v>
      </c>
      <c r="X279" s="13" t="s">
        <v>1184</v>
      </c>
      <c r="Y279" s="11" t="s">
        <v>633</v>
      </c>
      <c r="Z279">
        <v>11.9</v>
      </c>
      <c r="AA279">
        <v>7.3</v>
      </c>
      <c r="AB279">
        <v>2.3</v>
      </c>
      <c r="AC279" s="9">
        <v>0.5534883720930233</v>
      </c>
      <c r="AD279" s="9">
        <v>0.3395348837209302</v>
      </c>
      <c r="AE279">
        <v>140</v>
      </c>
      <c r="AF279">
        <v>41</v>
      </c>
      <c r="AG279">
        <v>34</v>
      </c>
      <c r="AH279">
        <v>32</v>
      </c>
      <c r="AI279">
        <v>50</v>
      </c>
      <c r="AJ279">
        <v>34</v>
      </c>
      <c r="AK279" s="14">
        <v>55.7842978675626</v>
      </c>
      <c r="AL279" s="11">
        <v>0.5038738819276991</v>
      </c>
      <c r="AM279" s="12">
        <v>140</v>
      </c>
      <c r="AN279" s="12">
        <v>41</v>
      </c>
      <c r="AO279" s="12">
        <v>34</v>
      </c>
      <c r="AP279" s="13" t="s">
        <v>1185</v>
      </c>
      <c r="AQ279" s="11" t="s">
        <v>633</v>
      </c>
    </row>
    <row r="280" spans="1:43" ht="13.5">
      <c r="A280">
        <v>278</v>
      </c>
      <c r="B280" s="1" t="s">
        <v>592</v>
      </c>
      <c r="C280" s="1" t="s">
        <v>272</v>
      </c>
      <c r="E280">
        <v>163</v>
      </c>
      <c r="F280">
        <v>72</v>
      </c>
      <c r="G280">
        <v>44</v>
      </c>
      <c r="H280">
        <v>19.5</v>
      </c>
      <c r="I280">
        <v>13.9</v>
      </c>
      <c r="J280">
        <v>3.9</v>
      </c>
      <c r="K280" s="9">
        <v>0.5227882037533512</v>
      </c>
      <c r="L280" s="9">
        <v>0.38826815642458107</v>
      </c>
      <c r="M280">
        <v>169</v>
      </c>
      <c r="N280">
        <v>77</v>
      </c>
      <c r="O280">
        <v>43</v>
      </c>
      <c r="P280">
        <v>44</v>
      </c>
      <c r="Q280">
        <v>43</v>
      </c>
      <c r="R280">
        <v>45</v>
      </c>
      <c r="S280" s="10">
        <v>43.69804732742112</v>
      </c>
      <c r="T280" s="11">
        <v>0.5186788773198479</v>
      </c>
      <c r="U280" s="12">
        <v>169</v>
      </c>
      <c r="V280" s="12">
        <v>77</v>
      </c>
      <c r="W280" s="12">
        <v>43</v>
      </c>
      <c r="X280" s="13" t="s">
        <v>1186</v>
      </c>
      <c r="Y280" s="11" t="s">
        <v>633</v>
      </c>
      <c r="Z280">
        <v>18.7</v>
      </c>
      <c r="AA280">
        <v>13.1</v>
      </c>
      <c r="AB280">
        <v>4</v>
      </c>
      <c r="AC280" s="9">
        <v>0.5223463687150838</v>
      </c>
      <c r="AD280" s="9">
        <v>0.36592178770949724</v>
      </c>
      <c r="AE280">
        <v>167</v>
      </c>
      <c r="AF280">
        <v>73</v>
      </c>
      <c r="AG280">
        <v>45</v>
      </c>
      <c r="AH280">
        <v>43</v>
      </c>
      <c r="AI280">
        <v>45</v>
      </c>
      <c r="AJ280">
        <v>42</v>
      </c>
      <c r="AK280" s="14">
        <v>46.97493401088198</v>
      </c>
      <c r="AL280" s="11">
        <v>0.5129571132170798</v>
      </c>
      <c r="AM280" s="12">
        <v>167</v>
      </c>
      <c r="AN280" s="12">
        <v>73</v>
      </c>
      <c r="AO280" s="12">
        <v>45</v>
      </c>
      <c r="AP280" s="13" t="s">
        <v>1187</v>
      </c>
      <c r="AQ280" s="11" t="s">
        <v>633</v>
      </c>
    </row>
    <row r="281" spans="1:43" ht="13.5">
      <c r="A281">
        <v>279</v>
      </c>
      <c r="B281" s="1" t="s">
        <v>592</v>
      </c>
      <c r="C281" s="1" t="s">
        <v>273</v>
      </c>
      <c r="E281">
        <v>161</v>
      </c>
      <c r="F281">
        <v>57</v>
      </c>
      <c r="G281">
        <v>40</v>
      </c>
      <c r="H281">
        <v>18.1</v>
      </c>
      <c r="I281">
        <v>11.7</v>
      </c>
      <c r="J281">
        <v>3.1</v>
      </c>
      <c r="K281" s="9">
        <v>0.5501519756838906</v>
      </c>
      <c r="L281" s="9">
        <v>0.37142857142857144</v>
      </c>
      <c r="M281">
        <v>168</v>
      </c>
      <c r="N281">
        <v>60</v>
      </c>
      <c r="O281">
        <v>38</v>
      </c>
      <c r="P281">
        <v>41</v>
      </c>
      <c r="Q281">
        <v>52</v>
      </c>
      <c r="R281">
        <v>44</v>
      </c>
      <c r="S281" s="10">
        <v>49.76364169072618</v>
      </c>
      <c r="T281" s="11">
        <v>0.5676462121975467</v>
      </c>
      <c r="U281" s="12">
        <v>168</v>
      </c>
      <c r="V281" s="12">
        <v>60</v>
      </c>
      <c r="W281" s="12">
        <v>38</v>
      </c>
      <c r="X281" s="13" t="s">
        <v>1188</v>
      </c>
      <c r="Y281" s="11" t="s">
        <v>633</v>
      </c>
      <c r="Z281">
        <v>17.2</v>
      </c>
      <c r="AA281">
        <v>11.1</v>
      </c>
      <c r="AB281">
        <v>3.2</v>
      </c>
      <c r="AC281" s="9">
        <v>0.5460317460317461</v>
      </c>
      <c r="AD281" s="9">
        <v>0.3523809523809524</v>
      </c>
      <c r="AE281">
        <v>164</v>
      </c>
      <c r="AF281">
        <v>58</v>
      </c>
      <c r="AG281">
        <v>40</v>
      </c>
      <c r="AH281">
        <v>40</v>
      </c>
      <c r="AI281">
        <v>51</v>
      </c>
      <c r="AJ281">
        <v>41</v>
      </c>
      <c r="AK281" s="14">
        <v>51.20344790169184</v>
      </c>
      <c r="AL281" s="11">
        <v>0.5453082716327629</v>
      </c>
      <c r="AM281" s="12">
        <v>164</v>
      </c>
      <c r="AN281" s="12">
        <v>58</v>
      </c>
      <c r="AO281" s="12">
        <v>40</v>
      </c>
      <c r="AP281" s="13" t="s">
        <v>1189</v>
      </c>
      <c r="AQ281" s="11" t="s">
        <v>633</v>
      </c>
    </row>
    <row r="282" spans="1:43" ht="13.5">
      <c r="A282">
        <v>280</v>
      </c>
      <c r="B282" s="1" t="s">
        <v>592</v>
      </c>
      <c r="C282" s="1" t="s">
        <v>274</v>
      </c>
      <c r="E282">
        <v>183</v>
      </c>
      <c r="F282">
        <v>89</v>
      </c>
      <c r="G282">
        <v>46</v>
      </c>
      <c r="H282">
        <v>25.7</v>
      </c>
      <c r="I282">
        <v>19.1</v>
      </c>
      <c r="J282">
        <v>4.5</v>
      </c>
      <c r="K282" s="9">
        <v>0.5212981744421907</v>
      </c>
      <c r="L282" s="9">
        <v>0.40295358649789026</v>
      </c>
      <c r="M282">
        <v>190</v>
      </c>
      <c r="N282">
        <v>94</v>
      </c>
      <c r="O282">
        <v>42</v>
      </c>
      <c r="P282">
        <v>51</v>
      </c>
      <c r="Q282">
        <v>42</v>
      </c>
      <c r="R282">
        <v>55</v>
      </c>
      <c r="S282" s="10">
        <v>37.3666694127687</v>
      </c>
      <c r="T282" s="11">
        <v>0.5766883425598652</v>
      </c>
      <c r="U282" s="12">
        <v>190</v>
      </c>
      <c r="V282" s="12">
        <v>94</v>
      </c>
      <c r="W282" s="12">
        <v>42</v>
      </c>
      <c r="X282" s="13" t="s">
        <v>1190</v>
      </c>
      <c r="Y282" s="11" t="s">
        <v>633</v>
      </c>
      <c r="Z282">
        <v>24.7</v>
      </c>
      <c r="AA282">
        <v>18</v>
      </c>
      <c r="AB282">
        <v>4.7</v>
      </c>
      <c r="AC282" s="9">
        <v>0.5210970464135021</v>
      </c>
      <c r="AD282" s="9">
        <v>0.37974683544303794</v>
      </c>
      <c r="AE282">
        <v>188</v>
      </c>
      <c r="AF282">
        <v>89</v>
      </c>
      <c r="AG282">
        <v>46</v>
      </c>
      <c r="AH282">
        <v>49</v>
      </c>
      <c r="AI282">
        <v>44</v>
      </c>
      <c r="AJ282">
        <v>51</v>
      </c>
      <c r="AK282" s="14">
        <v>40.78582147726596</v>
      </c>
      <c r="AL282" s="11">
        <v>0.5613104706349638</v>
      </c>
      <c r="AM282" s="12">
        <v>188</v>
      </c>
      <c r="AN282" s="12">
        <v>89</v>
      </c>
      <c r="AO282" s="12">
        <v>46</v>
      </c>
      <c r="AP282" s="13" t="s">
        <v>1191</v>
      </c>
      <c r="AQ282" s="11" t="s">
        <v>633</v>
      </c>
    </row>
    <row r="283" spans="1:43" ht="13.5">
      <c r="A283">
        <v>281</v>
      </c>
      <c r="B283" s="1" t="s">
        <v>592</v>
      </c>
      <c r="C283" s="1" t="s">
        <v>275</v>
      </c>
      <c r="E283">
        <v>199</v>
      </c>
      <c r="F283">
        <v>110</v>
      </c>
      <c r="G283">
        <v>48</v>
      </c>
      <c r="H283">
        <v>31.6</v>
      </c>
      <c r="I283">
        <v>24.6</v>
      </c>
      <c r="J283">
        <v>5.9</v>
      </c>
      <c r="K283" s="9">
        <v>0.5088566827697263</v>
      </c>
      <c r="L283" s="9">
        <v>0.40728476821192056</v>
      </c>
      <c r="M283">
        <v>206</v>
      </c>
      <c r="N283">
        <v>111</v>
      </c>
      <c r="O283">
        <v>48</v>
      </c>
      <c r="P283">
        <v>57</v>
      </c>
      <c r="Q283">
        <v>40</v>
      </c>
      <c r="R283">
        <v>60</v>
      </c>
      <c r="S283" s="10">
        <v>33.690067525979785</v>
      </c>
      <c r="T283" s="11">
        <v>0.6009252125773316</v>
      </c>
      <c r="U283" s="12">
        <v>206</v>
      </c>
      <c r="V283" s="12">
        <v>111</v>
      </c>
      <c r="W283" s="12">
        <v>48</v>
      </c>
      <c r="X283" s="13" t="s">
        <v>1192</v>
      </c>
      <c r="Y283" s="11" t="s">
        <v>633</v>
      </c>
      <c r="Z283">
        <v>30.8</v>
      </c>
      <c r="AA283">
        <v>23.5</v>
      </c>
      <c r="AB283">
        <v>6.1</v>
      </c>
      <c r="AC283" s="9">
        <v>0.5099337748344371</v>
      </c>
      <c r="AD283" s="9">
        <v>0.3890728476821192</v>
      </c>
      <c r="AE283">
        <v>204</v>
      </c>
      <c r="AF283">
        <v>106</v>
      </c>
      <c r="AG283">
        <v>52</v>
      </c>
      <c r="AH283">
        <v>56</v>
      </c>
      <c r="AI283">
        <v>42</v>
      </c>
      <c r="AJ283">
        <v>56</v>
      </c>
      <c r="AK283" s="14">
        <v>36.86989764584402</v>
      </c>
      <c r="AL283" s="11">
        <v>0.5833333333333334</v>
      </c>
      <c r="AM283" s="12">
        <v>204</v>
      </c>
      <c r="AN283" s="12">
        <v>106</v>
      </c>
      <c r="AO283" s="12">
        <v>52</v>
      </c>
      <c r="AP283" s="13" t="s">
        <v>1193</v>
      </c>
      <c r="AQ283" s="11" t="s">
        <v>633</v>
      </c>
    </row>
    <row r="284" spans="1:43" ht="13.5">
      <c r="A284">
        <v>282</v>
      </c>
      <c r="B284" s="1" t="s">
        <v>592</v>
      </c>
      <c r="C284" s="1" t="s">
        <v>276</v>
      </c>
      <c r="E284">
        <v>244</v>
      </c>
      <c r="F284">
        <v>124</v>
      </c>
      <c r="G284">
        <v>29</v>
      </c>
      <c r="H284">
        <v>49.3</v>
      </c>
      <c r="I284">
        <v>38.2</v>
      </c>
      <c r="J284">
        <v>5.9</v>
      </c>
      <c r="K284" s="9">
        <v>0.5278372591006424</v>
      </c>
      <c r="L284" s="9">
        <v>0.42444444444444446</v>
      </c>
      <c r="M284">
        <v>253</v>
      </c>
      <c r="N284">
        <v>135</v>
      </c>
      <c r="O284">
        <v>28</v>
      </c>
      <c r="P284">
        <v>68</v>
      </c>
      <c r="Q284">
        <v>47</v>
      </c>
      <c r="R284">
        <v>83</v>
      </c>
      <c r="S284" s="10">
        <v>29.521361834581647</v>
      </c>
      <c r="T284" s="11">
        <v>0.794861972644028</v>
      </c>
      <c r="U284" s="12">
        <v>253</v>
      </c>
      <c r="V284" s="12">
        <v>135</v>
      </c>
      <c r="W284" s="12">
        <v>28</v>
      </c>
      <c r="X284" s="13" t="s">
        <v>1194</v>
      </c>
      <c r="Y284" s="11" t="s">
        <v>633</v>
      </c>
      <c r="Z284">
        <v>48</v>
      </c>
      <c r="AA284">
        <v>36</v>
      </c>
      <c r="AB284">
        <v>6</v>
      </c>
      <c r="AC284" s="9">
        <v>0.5333333333333333</v>
      </c>
      <c r="AD284" s="9">
        <v>0.4</v>
      </c>
      <c r="AE284">
        <v>252</v>
      </c>
      <c r="AF284">
        <v>127</v>
      </c>
      <c r="AG284">
        <v>35</v>
      </c>
      <c r="AH284">
        <v>67</v>
      </c>
      <c r="AI284">
        <v>51</v>
      </c>
      <c r="AJ284">
        <v>79</v>
      </c>
      <c r="AK284" s="14">
        <v>32.845058302777765</v>
      </c>
      <c r="AL284" s="11">
        <v>0.7835992456465088</v>
      </c>
      <c r="AM284" s="12">
        <v>252</v>
      </c>
      <c r="AN284" s="12">
        <v>127</v>
      </c>
      <c r="AO284" s="12">
        <v>35</v>
      </c>
      <c r="AP284" s="13" t="s">
        <v>1195</v>
      </c>
      <c r="AQ284" s="11" t="s">
        <v>633</v>
      </c>
    </row>
    <row r="285" spans="1:43" ht="13.5">
      <c r="A285">
        <v>283</v>
      </c>
      <c r="B285" s="1" t="s">
        <v>592</v>
      </c>
      <c r="C285" s="1" t="s">
        <v>277</v>
      </c>
      <c r="E285">
        <v>248</v>
      </c>
      <c r="F285">
        <v>154</v>
      </c>
      <c r="G285">
        <v>0</v>
      </c>
      <c r="H285">
        <v>54.6</v>
      </c>
      <c r="I285">
        <v>47</v>
      </c>
      <c r="J285">
        <v>4.4</v>
      </c>
      <c r="K285" s="9">
        <v>0.5150943396226415</v>
      </c>
      <c r="L285" s="9">
        <v>0.4585365853658536</v>
      </c>
      <c r="M285">
        <v>258</v>
      </c>
      <c r="N285">
        <v>161</v>
      </c>
      <c r="O285">
        <v>-38</v>
      </c>
      <c r="P285">
        <v>74</v>
      </c>
      <c r="Q285">
        <v>32</v>
      </c>
      <c r="R285">
        <v>104</v>
      </c>
      <c r="S285" s="10">
        <v>17.102728969052375</v>
      </c>
      <c r="T285" s="11">
        <v>0.9067647005823629</v>
      </c>
      <c r="U285" s="12">
        <v>255</v>
      </c>
      <c r="V285" s="12">
        <v>161</v>
      </c>
      <c r="W285" s="12">
        <v>0</v>
      </c>
      <c r="X285" s="13" t="s">
        <v>1196</v>
      </c>
      <c r="Y285" s="11" t="s">
        <v>1197</v>
      </c>
      <c r="Z285">
        <v>53.7</v>
      </c>
      <c r="AA285">
        <v>44.1</v>
      </c>
      <c r="AB285">
        <v>4.7</v>
      </c>
      <c r="AC285" s="9">
        <v>0.5239024390243902</v>
      </c>
      <c r="AD285" s="9">
        <v>0.43024390243902433</v>
      </c>
      <c r="AE285">
        <v>259</v>
      </c>
      <c r="AF285">
        <v>151</v>
      </c>
      <c r="AG285">
        <v>-26</v>
      </c>
      <c r="AH285">
        <v>72</v>
      </c>
      <c r="AI285">
        <v>40</v>
      </c>
      <c r="AJ285">
        <v>98</v>
      </c>
      <c r="AK285" s="14">
        <v>22.203478532057392</v>
      </c>
      <c r="AL285" s="11">
        <v>0.8820745748266161</v>
      </c>
      <c r="AM285" s="12">
        <v>255</v>
      </c>
      <c r="AN285" s="12">
        <v>151</v>
      </c>
      <c r="AO285" s="12">
        <v>0</v>
      </c>
      <c r="AP285" s="13" t="s">
        <v>1198</v>
      </c>
      <c r="AQ285" s="11" t="s">
        <v>1197</v>
      </c>
    </row>
    <row r="286" spans="1:43" ht="13.5">
      <c r="A286">
        <v>284</v>
      </c>
      <c r="B286" s="1" t="s">
        <v>593</v>
      </c>
      <c r="C286" s="1" t="s">
        <v>278</v>
      </c>
      <c r="E286">
        <v>138</v>
      </c>
      <c r="F286">
        <v>103</v>
      </c>
      <c r="G286">
        <v>68</v>
      </c>
      <c r="H286">
        <v>17</v>
      </c>
      <c r="I286">
        <v>15.9</v>
      </c>
      <c r="J286">
        <v>7.4</v>
      </c>
      <c r="K286" s="9">
        <v>0.42183622828784123</v>
      </c>
      <c r="L286" s="9">
        <v>0.4025316455696203</v>
      </c>
      <c r="M286">
        <v>142</v>
      </c>
      <c r="N286">
        <v>103</v>
      </c>
      <c r="O286">
        <v>66</v>
      </c>
      <c r="P286">
        <v>47</v>
      </c>
      <c r="Q286">
        <v>13</v>
      </c>
      <c r="R286">
        <v>32</v>
      </c>
      <c r="S286" s="10">
        <v>22.109448343751673</v>
      </c>
      <c r="T286" s="11">
        <v>0.28783193398617574</v>
      </c>
      <c r="U286" s="12">
        <v>142</v>
      </c>
      <c r="V286" s="12">
        <v>103</v>
      </c>
      <c r="W286" s="12">
        <v>66</v>
      </c>
      <c r="X286" s="13" t="s">
        <v>1199</v>
      </c>
      <c r="Y286" s="11" t="s">
        <v>633</v>
      </c>
      <c r="Z286">
        <v>16.8</v>
      </c>
      <c r="AA286">
        <v>15.3</v>
      </c>
      <c r="AB286">
        <v>7.4</v>
      </c>
      <c r="AC286" s="9">
        <v>0.4253164556962025</v>
      </c>
      <c r="AD286" s="9">
        <v>0.38734177215189874</v>
      </c>
      <c r="AE286">
        <v>142</v>
      </c>
      <c r="AF286">
        <v>100</v>
      </c>
      <c r="AG286">
        <v>68</v>
      </c>
      <c r="AH286">
        <v>46</v>
      </c>
      <c r="AI286">
        <v>16</v>
      </c>
      <c r="AJ286">
        <v>30</v>
      </c>
      <c r="AK286" s="14">
        <v>28.072486935852957</v>
      </c>
      <c r="AL286" s="11">
        <v>0.2833333333333333</v>
      </c>
      <c r="AM286" s="12">
        <v>142</v>
      </c>
      <c r="AN286" s="12">
        <v>100</v>
      </c>
      <c r="AO286" s="12">
        <v>68</v>
      </c>
      <c r="AP286" s="13" t="s">
        <v>1200</v>
      </c>
      <c r="AQ286" s="11" t="s">
        <v>633</v>
      </c>
    </row>
    <row r="287" spans="1:43" ht="13.5">
      <c r="A287">
        <v>285</v>
      </c>
      <c r="B287" s="1" t="s">
        <v>593</v>
      </c>
      <c r="C287" s="1" t="s">
        <v>279</v>
      </c>
      <c r="E287">
        <v>160</v>
      </c>
      <c r="F287">
        <v>114</v>
      </c>
      <c r="G287">
        <v>73</v>
      </c>
      <c r="H287">
        <v>22.8</v>
      </c>
      <c r="I287">
        <v>20.8</v>
      </c>
      <c r="J287">
        <v>9.1</v>
      </c>
      <c r="K287" s="9">
        <v>0.43263757115749524</v>
      </c>
      <c r="L287" s="9">
        <v>0.399232245681382</v>
      </c>
      <c r="M287">
        <v>165</v>
      </c>
      <c r="N287">
        <v>115</v>
      </c>
      <c r="O287">
        <v>73</v>
      </c>
      <c r="P287">
        <v>53</v>
      </c>
      <c r="Q287">
        <v>17</v>
      </c>
      <c r="R287">
        <v>37</v>
      </c>
      <c r="S287" s="10">
        <v>24.67686317033706</v>
      </c>
      <c r="T287" s="11">
        <v>0.3393212178583722</v>
      </c>
      <c r="U287" s="12">
        <v>165</v>
      </c>
      <c r="V287" s="12">
        <v>115</v>
      </c>
      <c r="W287" s="12">
        <v>73</v>
      </c>
      <c r="X287" s="13" t="s">
        <v>1201</v>
      </c>
      <c r="Y287" s="11" t="s">
        <v>633</v>
      </c>
      <c r="Z287">
        <v>22.7</v>
      </c>
      <c r="AA287">
        <v>20.2</v>
      </c>
      <c r="AB287">
        <v>9.2</v>
      </c>
      <c r="AC287" s="9">
        <v>0.435700575815739</v>
      </c>
      <c r="AD287" s="9">
        <v>0.38771593090211137</v>
      </c>
      <c r="AE287">
        <v>166</v>
      </c>
      <c r="AF287">
        <v>112</v>
      </c>
      <c r="AG287">
        <v>75</v>
      </c>
      <c r="AH287">
        <v>52</v>
      </c>
      <c r="AI287">
        <v>21</v>
      </c>
      <c r="AJ287">
        <v>35</v>
      </c>
      <c r="AK287" s="14">
        <v>30.96375653207352</v>
      </c>
      <c r="AL287" s="11">
        <v>0.3401388605326425</v>
      </c>
      <c r="AM287" s="12">
        <v>166</v>
      </c>
      <c r="AN287" s="12">
        <v>112</v>
      </c>
      <c r="AO287" s="12">
        <v>75</v>
      </c>
      <c r="AP287" s="13" t="s">
        <v>1202</v>
      </c>
      <c r="AQ287" s="11" t="s">
        <v>633</v>
      </c>
    </row>
    <row r="288" spans="1:43" ht="13.5">
      <c r="A288">
        <v>286</v>
      </c>
      <c r="B288" s="1" t="s">
        <v>593</v>
      </c>
      <c r="C288" s="1" t="s">
        <v>280</v>
      </c>
      <c r="E288">
        <v>134</v>
      </c>
      <c r="F288">
        <v>88</v>
      </c>
      <c r="G288">
        <v>54</v>
      </c>
      <c r="H288">
        <v>14.7</v>
      </c>
      <c r="I288">
        <v>12.9</v>
      </c>
      <c r="J288">
        <v>5</v>
      </c>
      <c r="K288" s="9">
        <v>0.45092024539877296</v>
      </c>
      <c r="L288" s="9">
        <v>0.40062111801242234</v>
      </c>
      <c r="M288">
        <v>138</v>
      </c>
      <c r="N288">
        <v>90</v>
      </c>
      <c r="O288">
        <v>52</v>
      </c>
      <c r="P288">
        <v>43</v>
      </c>
      <c r="Q288">
        <v>19</v>
      </c>
      <c r="R288">
        <v>35</v>
      </c>
      <c r="S288" s="10">
        <v>28.495638618244982</v>
      </c>
      <c r="T288" s="11">
        <v>0.3318717958623313</v>
      </c>
      <c r="U288" s="12">
        <v>138</v>
      </c>
      <c r="V288" s="12">
        <v>90</v>
      </c>
      <c r="W288" s="12">
        <v>52</v>
      </c>
      <c r="X288" s="13" t="s">
        <v>1203</v>
      </c>
      <c r="Y288" s="11" t="s">
        <v>633</v>
      </c>
      <c r="Z288">
        <v>14.6</v>
      </c>
      <c r="AA288">
        <v>12.4</v>
      </c>
      <c r="AB288">
        <v>5.2</v>
      </c>
      <c r="AC288" s="9">
        <v>0.45341614906832295</v>
      </c>
      <c r="AD288" s="9">
        <v>0.3850931677018633</v>
      </c>
      <c r="AE288">
        <v>139</v>
      </c>
      <c r="AF288">
        <v>86</v>
      </c>
      <c r="AG288">
        <v>55</v>
      </c>
      <c r="AH288">
        <v>42</v>
      </c>
      <c r="AI288">
        <v>22</v>
      </c>
      <c r="AJ288">
        <v>32</v>
      </c>
      <c r="AK288" s="14">
        <v>34.5085229876684</v>
      </c>
      <c r="AL288" s="11">
        <v>0.32360813064912664</v>
      </c>
      <c r="AM288" s="12">
        <v>139</v>
      </c>
      <c r="AN288" s="12">
        <v>86</v>
      </c>
      <c r="AO288" s="12">
        <v>55</v>
      </c>
      <c r="AP288" s="13" t="s">
        <v>1204</v>
      </c>
      <c r="AQ288" s="11" t="s">
        <v>633</v>
      </c>
    </row>
    <row r="289" spans="1:43" ht="13.5">
      <c r="A289">
        <v>287</v>
      </c>
      <c r="B289" s="1" t="s">
        <v>593</v>
      </c>
      <c r="C289" s="1" t="s">
        <v>281</v>
      </c>
      <c r="E289">
        <v>165</v>
      </c>
      <c r="F289">
        <v>112</v>
      </c>
      <c r="G289">
        <v>60</v>
      </c>
      <c r="H289">
        <v>23.5</v>
      </c>
      <c r="I289">
        <v>20.9</v>
      </c>
      <c r="J289">
        <v>7</v>
      </c>
      <c r="K289" s="9">
        <v>0.4571984435797665</v>
      </c>
      <c r="L289" s="9">
        <v>0.4130434782608695</v>
      </c>
      <c r="M289">
        <v>171</v>
      </c>
      <c r="N289">
        <v>114</v>
      </c>
      <c r="O289">
        <v>59</v>
      </c>
      <c r="P289">
        <v>53</v>
      </c>
      <c r="Q289">
        <v>21</v>
      </c>
      <c r="R289">
        <v>46</v>
      </c>
      <c r="S289" s="10">
        <v>24.53772847657779</v>
      </c>
      <c r="T289" s="11">
        <v>0.42138989599235105</v>
      </c>
      <c r="U289" s="12">
        <v>171</v>
      </c>
      <c r="V289" s="12">
        <v>114</v>
      </c>
      <c r="W289" s="12">
        <v>59</v>
      </c>
      <c r="X289" s="13" t="s">
        <v>1205</v>
      </c>
      <c r="Y289" s="11" t="s">
        <v>633</v>
      </c>
      <c r="Z289">
        <v>23.3</v>
      </c>
      <c r="AA289">
        <v>20.2</v>
      </c>
      <c r="AB289">
        <v>7.1</v>
      </c>
      <c r="AC289" s="9">
        <v>0.46047430830039526</v>
      </c>
      <c r="AD289" s="9">
        <v>0.3992094861660079</v>
      </c>
      <c r="AE289">
        <v>171</v>
      </c>
      <c r="AF289">
        <v>110</v>
      </c>
      <c r="AG289">
        <v>62</v>
      </c>
      <c r="AH289">
        <v>52</v>
      </c>
      <c r="AI289">
        <v>24</v>
      </c>
      <c r="AJ289">
        <v>44</v>
      </c>
      <c r="AK289" s="14">
        <v>28.610459665965216</v>
      </c>
      <c r="AL289" s="11">
        <v>0.4176654695380556</v>
      </c>
      <c r="AM289" s="12">
        <v>171</v>
      </c>
      <c r="AN289" s="12">
        <v>110</v>
      </c>
      <c r="AO289" s="12">
        <v>62</v>
      </c>
      <c r="AP289" s="13" t="s">
        <v>1206</v>
      </c>
      <c r="AQ289" s="11" t="s">
        <v>633</v>
      </c>
    </row>
    <row r="290" spans="1:43" ht="13.5">
      <c r="A290">
        <v>288</v>
      </c>
      <c r="B290" s="1" t="s">
        <v>593</v>
      </c>
      <c r="C290" s="1" t="s">
        <v>282</v>
      </c>
      <c r="E290">
        <v>213</v>
      </c>
      <c r="F290">
        <v>160</v>
      </c>
      <c r="G290">
        <v>82</v>
      </c>
      <c r="H290">
        <v>42.8</v>
      </c>
      <c r="I290">
        <v>40.2</v>
      </c>
      <c r="J290">
        <v>13.6</v>
      </c>
      <c r="K290" s="9">
        <v>0.44306418219461696</v>
      </c>
      <c r="L290" s="9">
        <v>0.4249471458773785</v>
      </c>
      <c r="M290">
        <v>218</v>
      </c>
      <c r="N290">
        <v>159</v>
      </c>
      <c r="O290">
        <v>83</v>
      </c>
      <c r="P290">
        <v>70</v>
      </c>
      <c r="Q290">
        <v>17</v>
      </c>
      <c r="R290">
        <v>57</v>
      </c>
      <c r="S290" s="10">
        <v>16.606980578617005</v>
      </c>
      <c r="T290" s="11">
        <v>0.49567574526543506</v>
      </c>
      <c r="U290" s="12">
        <v>218</v>
      </c>
      <c r="V290" s="12">
        <v>159</v>
      </c>
      <c r="W290" s="12">
        <v>83</v>
      </c>
      <c r="X290" s="13" t="s">
        <v>1207</v>
      </c>
      <c r="Y290" s="11" t="s">
        <v>633</v>
      </c>
      <c r="Z290">
        <v>42.6</v>
      </c>
      <c r="AA290">
        <v>38.5</v>
      </c>
      <c r="AB290">
        <v>13.5</v>
      </c>
      <c r="AC290" s="9">
        <v>0.45031712473572943</v>
      </c>
      <c r="AD290" s="9">
        <v>0.4069767441860465</v>
      </c>
      <c r="AE290">
        <v>221</v>
      </c>
      <c r="AF290">
        <v>152</v>
      </c>
      <c r="AG290">
        <v>84</v>
      </c>
      <c r="AH290">
        <v>68</v>
      </c>
      <c r="AI290">
        <v>23</v>
      </c>
      <c r="AJ290">
        <v>54</v>
      </c>
      <c r="AK290" s="14">
        <v>23.070412249824653</v>
      </c>
      <c r="AL290" s="11">
        <v>0.48911768636097297</v>
      </c>
      <c r="AM290" s="12">
        <v>221</v>
      </c>
      <c r="AN290" s="12">
        <v>152</v>
      </c>
      <c r="AO290" s="12">
        <v>84</v>
      </c>
      <c r="AP290" s="13" t="s">
        <v>1208</v>
      </c>
      <c r="AQ290" s="11" t="s">
        <v>633</v>
      </c>
    </row>
    <row r="291" spans="1:43" ht="13.5">
      <c r="A291">
        <v>289</v>
      </c>
      <c r="B291" s="1" t="s">
        <v>593</v>
      </c>
      <c r="C291" s="1" t="s">
        <v>283</v>
      </c>
      <c r="E291">
        <v>218</v>
      </c>
      <c r="F291">
        <v>168</v>
      </c>
      <c r="G291">
        <v>95</v>
      </c>
      <c r="H291">
        <v>46.2</v>
      </c>
      <c r="I291">
        <v>44</v>
      </c>
      <c r="J291">
        <v>16.7</v>
      </c>
      <c r="K291" s="9">
        <v>0.4321796071094481</v>
      </c>
      <c r="L291" s="9">
        <v>0.41745730550284627</v>
      </c>
      <c r="M291">
        <v>223</v>
      </c>
      <c r="N291">
        <v>167</v>
      </c>
      <c r="O291">
        <v>94</v>
      </c>
      <c r="P291">
        <v>72</v>
      </c>
      <c r="Q291">
        <v>15</v>
      </c>
      <c r="R291">
        <v>54</v>
      </c>
      <c r="S291" s="10">
        <v>15.524110996754258</v>
      </c>
      <c r="T291" s="11">
        <v>0.46703854230673514</v>
      </c>
      <c r="U291" s="12">
        <v>223</v>
      </c>
      <c r="V291" s="12">
        <v>167</v>
      </c>
      <c r="W291" s="12">
        <v>94</v>
      </c>
      <c r="X291" s="13" t="s">
        <v>1209</v>
      </c>
      <c r="Y291" s="11" t="s">
        <v>633</v>
      </c>
      <c r="Z291">
        <v>46.2</v>
      </c>
      <c r="AA291">
        <v>42.3</v>
      </c>
      <c r="AB291">
        <v>16.9</v>
      </c>
      <c r="AC291" s="9">
        <v>0.43833017077798864</v>
      </c>
      <c r="AD291" s="9">
        <v>0.4013282732447817</v>
      </c>
      <c r="AE291">
        <v>226</v>
      </c>
      <c r="AF291">
        <v>160</v>
      </c>
      <c r="AG291">
        <v>97</v>
      </c>
      <c r="AH291">
        <v>71</v>
      </c>
      <c r="AI291">
        <v>22</v>
      </c>
      <c r="AJ291">
        <v>51</v>
      </c>
      <c r="AK291" s="14">
        <v>23.33404127670978</v>
      </c>
      <c r="AL291" s="11">
        <v>0.4628564692332938</v>
      </c>
      <c r="AM291" s="12">
        <v>226</v>
      </c>
      <c r="AN291" s="12">
        <v>160</v>
      </c>
      <c r="AO291" s="12">
        <v>97</v>
      </c>
      <c r="AP291" s="13" t="s">
        <v>1210</v>
      </c>
      <c r="AQ291" s="11" t="s">
        <v>633</v>
      </c>
    </row>
    <row r="292" spans="1:43" ht="13.5">
      <c r="A292">
        <v>290</v>
      </c>
      <c r="B292" s="1" t="s">
        <v>593</v>
      </c>
      <c r="C292" s="1" t="s">
        <v>284</v>
      </c>
      <c r="E292">
        <v>205</v>
      </c>
      <c r="F292">
        <v>163</v>
      </c>
      <c r="G292">
        <v>70</v>
      </c>
      <c r="H292">
        <v>40.5</v>
      </c>
      <c r="I292">
        <v>39.5</v>
      </c>
      <c r="J292">
        <v>11.5</v>
      </c>
      <c r="K292" s="9">
        <v>0.4426229508196721</v>
      </c>
      <c r="L292" s="9">
        <v>0.4384017758046615</v>
      </c>
      <c r="M292">
        <v>211</v>
      </c>
      <c r="N292">
        <v>160</v>
      </c>
      <c r="O292">
        <v>71</v>
      </c>
      <c r="P292">
        <v>69</v>
      </c>
      <c r="Q292">
        <v>11</v>
      </c>
      <c r="R292">
        <v>63</v>
      </c>
      <c r="S292" s="10">
        <v>9.904183212973878</v>
      </c>
      <c r="T292" s="11">
        <v>0.5329425651773161</v>
      </c>
      <c r="U292" s="12">
        <v>211</v>
      </c>
      <c r="V292" s="12">
        <v>160</v>
      </c>
      <c r="W292" s="12">
        <v>71</v>
      </c>
      <c r="X292" s="13" t="s">
        <v>1211</v>
      </c>
      <c r="Y292" s="11" t="s">
        <v>633</v>
      </c>
      <c r="Z292">
        <v>40.7</v>
      </c>
      <c r="AA292">
        <v>37.9</v>
      </c>
      <c r="AB292">
        <v>11.5</v>
      </c>
      <c r="AC292" s="9">
        <v>0.4517203107658158</v>
      </c>
      <c r="AD292" s="9">
        <v>0.42064372918978915</v>
      </c>
      <c r="AE292">
        <v>215</v>
      </c>
      <c r="AF292">
        <v>153</v>
      </c>
      <c r="AG292">
        <v>74</v>
      </c>
      <c r="AH292">
        <v>68</v>
      </c>
      <c r="AI292">
        <v>18</v>
      </c>
      <c r="AJ292">
        <v>60</v>
      </c>
      <c r="AK292" s="14">
        <v>16.69924423399362</v>
      </c>
      <c r="AL292" s="11">
        <v>0.5220153254455275</v>
      </c>
      <c r="AM292" s="12">
        <v>215</v>
      </c>
      <c r="AN292" s="12">
        <v>153</v>
      </c>
      <c r="AO292" s="12">
        <v>74</v>
      </c>
      <c r="AP292" s="13" t="s">
        <v>1212</v>
      </c>
      <c r="AQ292" s="11" t="s">
        <v>633</v>
      </c>
    </row>
    <row r="293" spans="1:43" ht="13.5">
      <c r="A293">
        <v>291</v>
      </c>
      <c r="B293" s="1" t="s">
        <v>593</v>
      </c>
      <c r="C293" s="1">
        <v>89</v>
      </c>
      <c r="E293">
        <v>206</v>
      </c>
      <c r="F293">
        <v>157</v>
      </c>
      <c r="G293">
        <v>71</v>
      </c>
      <c r="H293">
        <v>41</v>
      </c>
      <c r="I293">
        <v>39.9</v>
      </c>
      <c r="J293">
        <v>11.8</v>
      </c>
      <c r="K293" s="9">
        <v>0.44228694714131606</v>
      </c>
      <c r="L293" s="9">
        <v>0.43942731277533037</v>
      </c>
      <c r="M293">
        <v>212</v>
      </c>
      <c r="N293">
        <v>161</v>
      </c>
      <c r="O293">
        <v>73</v>
      </c>
      <c r="P293">
        <v>69</v>
      </c>
      <c r="Q293">
        <v>12</v>
      </c>
      <c r="R293">
        <v>62</v>
      </c>
      <c r="S293" s="10">
        <v>10.954062643398334</v>
      </c>
      <c r="T293" s="11">
        <v>0.5262551134615648</v>
      </c>
      <c r="U293" s="12">
        <v>212</v>
      </c>
      <c r="V293" s="12">
        <v>161</v>
      </c>
      <c r="W293" s="12">
        <v>73</v>
      </c>
      <c r="X293" s="13" t="s">
        <v>1213</v>
      </c>
      <c r="Y293" s="11" t="s">
        <v>633</v>
      </c>
      <c r="Z293">
        <v>41</v>
      </c>
      <c r="AA293">
        <v>38.1</v>
      </c>
      <c r="AB293">
        <v>11.7</v>
      </c>
      <c r="AC293" s="9">
        <v>0.45154185022026433</v>
      </c>
      <c r="AD293" s="9">
        <v>0.41960352422907493</v>
      </c>
      <c r="AE293">
        <v>216</v>
      </c>
      <c r="AF293">
        <v>154</v>
      </c>
      <c r="AG293">
        <v>75</v>
      </c>
      <c r="AH293">
        <v>68</v>
      </c>
      <c r="AI293">
        <v>19</v>
      </c>
      <c r="AJ293">
        <v>59</v>
      </c>
      <c r="AK293" s="14">
        <v>17.85031830221683</v>
      </c>
      <c r="AL293" s="11">
        <v>0.5165322405770578</v>
      </c>
      <c r="AM293" s="12">
        <v>216</v>
      </c>
      <c r="AN293" s="12">
        <v>154</v>
      </c>
      <c r="AO293" s="12">
        <v>75</v>
      </c>
      <c r="AP293" s="13" t="s">
        <v>1214</v>
      </c>
      <c r="AQ293" s="11" t="s">
        <v>633</v>
      </c>
    </row>
    <row r="294" spans="1:43" ht="13.5">
      <c r="A294">
        <v>292</v>
      </c>
      <c r="B294" s="1" t="s">
        <v>593</v>
      </c>
      <c r="C294" s="1" t="s">
        <v>285</v>
      </c>
      <c r="E294">
        <v>205</v>
      </c>
      <c r="F294">
        <v>162</v>
      </c>
      <c r="G294">
        <v>85</v>
      </c>
      <c r="H294">
        <v>41.7</v>
      </c>
      <c r="I294">
        <v>41</v>
      </c>
      <c r="J294">
        <v>14.2</v>
      </c>
      <c r="K294" s="9">
        <v>0.4303405572755418</v>
      </c>
      <c r="L294" s="9">
        <v>0.431578947368421</v>
      </c>
      <c r="M294">
        <v>211</v>
      </c>
      <c r="N294">
        <v>164</v>
      </c>
      <c r="O294">
        <v>84</v>
      </c>
      <c r="P294">
        <v>70</v>
      </c>
      <c r="Q294">
        <v>10</v>
      </c>
      <c r="R294">
        <v>57</v>
      </c>
      <c r="S294" s="10">
        <v>9.950626687951603</v>
      </c>
      <c r="T294" s="11">
        <v>0.48225454320767625</v>
      </c>
      <c r="U294" s="12">
        <v>211</v>
      </c>
      <c r="V294" s="12">
        <v>164</v>
      </c>
      <c r="W294" s="12">
        <v>84</v>
      </c>
      <c r="X294" s="13" t="s">
        <v>1215</v>
      </c>
      <c r="Y294" s="11" t="s">
        <v>633</v>
      </c>
      <c r="Z294">
        <v>41.6</v>
      </c>
      <c r="AA294">
        <v>39.2</v>
      </c>
      <c r="AB294">
        <v>14.2</v>
      </c>
      <c r="AC294" s="9">
        <v>0.4378947368421052</v>
      </c>
      <c r="AD294" s="9">
        <v>0.4126315789473684</v>
      </c>
      <c r="AE294">
        <v>214</v>
      </c>
      <c r="AF294">
        <v>157</v>
      </c>
      <c r="AG294">
        <v>87</v>
      </c>
      <c r="AH294">
        <v>69</v>
      </c>
      <c r="AI294">
        <v>17</v>
      </c>
      <c r="AJ294">
        <v>53</v>
      </c>
      <c r="AK294" s="14">
        <v>17.783888442692525</v>
      </c>
      <c r="AL294" s="11">
        <v>0.46383066833585823</v>
      </c>
      <c r="AM294" s="12">
        <v>214</v>
      </c>
      <c r="AN294" s="12">
        <v>157</v>
      </c>
      <c r="AO294" s="12">
        <v>87</v>
      </c>
      <c r="AP294" s="13" t="s">
        <v>1216</v>
      </c>
      <c r="AQ294" s="11" t="s">
        <v>633</v>
      </c>
    </row>
    <row r="295" spans="1:43" ht="13.5">
      <c r="A295">
        <v>293</v>
      </c>
      <c r="B295" s="1" t="s">
        <v>594</v>
      </c>
      <c r="C295" s="1" t="s">
        <v>286</v>
      </c>
      <c r="E295">
        <v>50</v>
      </c>
      <c r="F295">
        <v>54</v>
      </c>
      <c r="G295">
        <v>43</v>
      </c>
      <c r="H295">
        <v>2.6</v>
      </c>
      <c r="I295">
        <v>2.9</v>
      </c>
      <c r="J295">
        <v>2.4</v>
      </c>
      <c r="K295" s="9">
        <v>0.3291139240506329</v>
      </c>
      <c r="L295" s="9">
        <v>0.3411764705882353</v>
      </c>
      <c r="M295">
        <v>46</v>
      </c>
      <c r="N295">
        <v>49</v>
      </c>
      <c r="O295">
        <v>40</v>
      </c>
      <c r="P295">
        <v>20</v>
      </c>
      <c r="Q295">
        <v>-4</v>
      </c>
      <c r="R295">
        <v>6</v>
      </c>
      <c r="S295" s="10">
        <v>326.3099324740202</v>
      </c>
      <c r="T295" s="11">
        <v>0.06009252125773315</v>
      </c>
      <c r="U295" s="12">
        <v>46</v>
      </c>
      <c r="V295" s="12">
        <v>49</v>
      </c>
      <c r="W295" s="12">
        <v>40</v>
      </c>
      <c r="X295" s="13" t="s">
        <v>1217</v>
      </c>
      <c r="Y295" s="11" t="s">
        <v>633</v>
      </c>
      <c r="Z295">
        <v>2.9</v>
      </c>
      <c r="AA295">
        <v>3</v>
      </c>
      <c r="AB295">
        <v>2.6</v>
      </c>
      <c r="AC295" s="9">
        <v>0.3411764705882353</v>
      </c>
      <c r="AD295" s="9">
        <v>0.35294117647058826</v>
      </c>
      <c r="AE295">
        <v>52</v>
      </c>
      <c r="AF295">
        <v>48</v>
      </c>
      <c r="AG295">
        <v>42</v>
      </c>
      <c r="AH295">
        <v>20</v>
      </c>
      <c r="AI295">
        <v>1</v>
      </c>
      <c r="AJ295">
        <v>5</v>
      </c>
      <c r="AK295" s="14">
        <v>11.309932474020215</v>
      </c>
      <c r="AL295" s="11">
        <v>0.04249182927993987</v>
      </c>
      <c r="AM295" s="12">
        <v>52</v>
      </c>
      <c r="AN295" s="12">
        <v>48</v>
      </c>
      <c r="AO295" s="12">
        <v>42</v>
      </c>
      <c r="AP295" s="13" t="s">
        <v>1218</v>
      </c>
      <c r="AQ295" s="11" t="s">
        <v>633</v>
      </c>
    </row>
    <row r="296" spans="1:43" ht="13.5">
      <c r="A296">
        <v>294</v>
      </c>
      <c r="B296" s="1" t="s">
        <v>594</v>
      </c>
      <c r="C296" s="1" t="s">
        <v>287</v>
      </c>
      <c r="E296">
        <v>70</v>
      </c>
      <c r="F296">
        <v>67</v>
      </c>
      <c r="G296">
        <v>43</v>
      </c>
      <c r="H296">
        <v>4.7</v>
      </c>
      <c r="I296">
        <v>5.1</v>
      </c>
      <c r="J296">
        <v>2.7</v>
      </c>
      <c r="K296" s="9">
        <v>0.376</v>
      </c>
      <c r="L296" s="9">
        <v>0.3984375</v>
      </c>
      <c r="M296">
        <v>70</v>
      </c>
      <c r="N296">
        <v>64</v>
      </c>
      <c r="O296">
        <v>39</v>
      </c>
      <c r="P296">
        <v>27</v>
      </c>
      <c r="Q296">
        <v>-2</v>
      </c>
      <c r="R296">
        <v>19</v>
      </c>
      <c r="S296" s="10">
        <v>353.99099404250546</v>
      </c>
      <c r="T296" s="11">
        <v>0.15920810978785666</v>
      </c>
      <c r="U296" s="12">
        <v>70</v>
      </c>
      <c r="V296" s="12">
        <v>64</v>
      </c>
      <c r="W296" s="12">
        <v>39</v>
      </c>
      <c r="X296" s="13" t="s">
        <v>1219</v>
      </c>
      <c r="Y296" s="11" t="s">
        <v>633</v>
      </c>
      <c r="Z296">
        <v>4.9</v>
      </c>
      <c r="AA296">
        <v>5</v>
      </c>
      <c r="AB296">
        <v>2.9</v>
      </c>
      <c r="AC296" s="9">
        <v>0.3828125</v>
      </c>
      <c r="AD296" s="9">
        <v>0.390625</v>
      </c>
      <c r="AE296">
        <v>73</v>
      </c>
      <c r="AF296">
        <v>62</v>
      </c>
      <c r="AG296">
        <v>42</v>
      </c>
      <c r="AH296">
        <v>27</v>
      </c>
      <c r="AI296">
        <v>2</v>
      </c>
      <c r="AJ296">
        <v>16</v>
      </c>
      <c r="AK296" s="14">
        <v>7.125016348901798</v>
      </c>
      <c r="AL296" s="11">
        <v>0.13437096247164249</v>
      </c>
      <c r="AM296" s="12">
        <v>73</v>
      </c>
      <c r="AN296" s="12">
        <v>62</v>
      </c>
      <c r="AO296" s="12">
        <v>42</v>
      </c>
      <c r="AP296" s="13" t="s">
        <v>1220</v>
      </c>
      <c r="AQ296" s="11" t="s">
        <v>633</v>
      </c>
    </row>
    <row r="297" spans="1:43" ht="13.5">
      <c r="A297">
        <v>295</v>
      </c>
      <c r="B297" s="1" t="s">
        <v>594</v>
      </c>
      <c r="C297" s="1" t="s">
        <v>288</v>
      </c>
      <c r="E297">
        <v>92</v>
      </c>
      <c r="F297">
        <v>82</v>
      </c>
      <c r="G297">
        <v>52</v>
      </c>
      <c r="H297">
        <v>7.9</v>
      </c>
      <c r="I297">
        <v>8.2</v>
      </c>
      <c r="J297">
        <v>4.1</v>
      </c>
      <c r="K297" s="9">
        <v>0.39108910891089105</v>
      </c>
      <c r="L297" s="9">
        <v>0.4059405940594059</v>
      </c>
      <c r="M297">
        <v>93</v>
      </c>
      <c r="N297">
        <v>79</v>
      </c>
      <c r="O297">
        <v>49</v>
      </c>
      <c r="P297">
        <v>34</v>
      </c>
      <c r="Q297">
        <v>1</v>
      </c>
      <c r="R297">
        <v>24</v>
      </c>
      <c r="S297" s="10">
        <v>2.3859440303888126</v>
      </c>
      <c r="T297" s="11">
        <v>0.20017353582440522</v>
      </c>
      <c r="U297" s="12">
        <v>93</v>
      </c>
      <c r="V297" s="12">
        <v>79</v>
      </c>
      <c r="W297" s="12">
        <v>49</v>
      </c>
      <c r="X297" s="13" t="s">
        <v>1221</v>
      </c>
      <c r="Y297" s="11" t="s">
        <v>633</v>
      </c>
      <c r="Z297">
        <v>8</v>
      </c>
      <c r="AA297">
        <v>8</v>
      </c>
      <c r="AB297">
        <v>4.2</v>
      </c>
      <c r="AC297" s="9">
        <v>0.39603960396039606</v>
      </c>
      <c r="AD297" s="9">
        <v>0.39603960396039606</v>
      </c>
      <c r="AE297">
        <v>95</v>
      </c>
      <c r="AF297">
        <v>77</v>
      </c>
      <c r="AG297">
        <v>51</v>
      </c>
      <c r="AH297">
        <v>34</v>
      </c>
      <c r="AI297">
        <v>5</v>
      </c>
      <c r="AJ297">
        <v>22</v>
      </c>
      <c r="AK297" s="14">
        <v>12.80426606528675</v>
      </c>
      <c r="AL297" s="11">
        <v>0.1880085695446413</v>
      </c>
      <c r="AM297" s="12">
        <v>95</v>
      </c>
      <c r="AN297" s="12">
        <v>77</v>
      </c>
      <c r="AO297" s="12">
        <v>51</v>
      </c>
      <c r="AP297" s="13" t="s">
        <v>1222</v>
      </c>
      <c r="AQ297" s="11" t="s">
        <v>633</v>
      </c>
    </row>
    <row r="298" spans="1:43" ht="13.5">
      <c r="A298">
        <v>296</v>
      </c>
      <c r="B298" s="1" t="s">
        <v>594</v>
      </c>
      <c r="C298" s="1" t="s">
        <v>289</v>
      </c>
      <c r="E298">
        <v>128</v>
      </c>
      <c r="F298">
        <v>109</v>
      </c>
      <c r="G298">
        <v>67</v>
      </c>
      <c r="H298">
        <v>15.5</v>
      </c>
      <c r="I298">
        <v>15.7</v>
      </c>
      <c r="J298">
        <v>7.1</v>
      </c>
      <c r="K298" s="9">
        <v>0.4046997389033943</v>
      </c>
      <c r="L298" s="9">
        <v>0.40359897172236503</v>
      </c>
      <c r="M298">
        <v>131</v>
      </c>
      <c r="N298">
        <v>107</v>
      </c>
      <c r="O298">
        <v>64</v>
      </c>
      <c r="P298">
        <v>47</v>
      </c>
      <c r="Q298">
        <v>4</v>
      </c>
      <c r="R298">
        <v>33</v>
      </c>
      <c r="S298" s="10">
        <v>6.911227119024681</v>
      </c>
      <c r="T298" s="11">
        <v>0.27701283564324436</v>
      </c>
      <c r="U298" s="12">
        <v>131</v>
      </c>
      <c r="V298" s="12">
        <v>107</v>
      </c>
      <c r="W298" s="12">
        <v>64</v>
      </c>
      <c r="X298" s="13" t="s">
        <v>1223</v>
      </c>
      <c r="Y298" s="11" t="s">
        <v>633</v>
      </c>
      <c r="Z298">
        <v>15.9</v>
      </c>
      <c r="AA298">
        <v>15.5</v>
      </c>
      <c r="AB298">
        <v>7.5</v>
      </c>
      <c r="AC298" s="9">
        <v>0.4087403598971723</v>
      </c>
      <c r="AD298" s="9">
        <v>0.39845758354755784</v>
      </c>
      <c r="AE298">
        <v>134</v>
      </c>
      <c r="AF298">
        <v>104</v>
      </c>
      <c r="AG298">
        <v>68</v>
      </c>
      <c r="AH298">
        <v>46</v>
      </c>
      <c r="AI298">
        <v>9</v>
      </c>
      <c r="AJ298">
        <v>30</v>
      </c>
      <c r="AK298" s="14">
        <v>16.69924423399362</v>
      </c>
      <c r="AL298" s="11">
        <v>0.26100766272276377</v>
      </c>
      <c r="AM298" s="12">
        <v>134</v>
      </c>
      <c r="AN298" s="12">
        <v>104</v>
      </c>
      <c r="AO298" s="12">
        <v>68</v>
      </c>
      <c r="AP298" s="13" t="s">
        <v>1224</v>
      </c>
      <c r="AQ298" s="11" t="s">
        <v>633</v>
      </c>
    </row>
    <row r="299" spans="1:43" ht="13.5">
      <c r="A299">
        <v>297</v>
      </c>
      <c r="B299" s="1" t="s">
        <v>594</v>
      </c>
      <c r="C299" s="1" t="s">
        <v>290</v>
      </c>
      <c r="E299">
        <v>151</v>
      </c>
      <c r="F299">
        <v>122</v>
      </c>
      <c r="G299">
        <v>59</v>
      </c>
      <c r="H299">
        <v>21.2</v>
      </c>
      <c r="I299">
        <v>20.9</v>
      </c>
      <c r="J299">
        <v>7</v>
      </c>
      <c r="K299" s="9">
        <v>0.4317718940936864</v>
      </c>
      <c r="L299" s="9">
        <v>0.427402862985685</v>
      </c>
      <c r="M299">
        <v>156</v>
      </c>
      <c r="N299">
        <v>120</v>
      </c>
      <c r="O299">
        <v>59</v>
      </c>
      <c r="P299">
        <v>53</v>
      </c>
      <c r="Q299">
        <v>8</v>
      </c>
      <c r="R299">
        <v>46</v>
      </c>
      <c r="S299" s="10">
        <v>9.865806943084367</v>
      </c>
      <c r="T299" s="11">
        <v>0.3890872509976251</v>
      </c>
      <c r="U299" s="12">
        <v>156</v>
      </c>
      <c r="V299" s="12">
        <v>120</v>
      </c>
      <c r="W299" s="12">
        <v>59</v>
      </c>
      <c r="X299" s="13" t="s">
        <v>1225</v>
      </c>
      <c r="Y299" s="11" t="s">
        <v>633</v>
      </c>
      <c r="Z299">
        <v>21.5</v>
      </c>
      <c r="AA299">
        <v>20.2</v>
      </c>
      <c r="AB299">
        <v>7.2</v>
      </c>
      <c r="AC299" s="9">
        <v>0.43967280163599176</v>
      </c>
      <c r="AD299" s="9">
        <v>0.41308793456032716</v>
      </c>
      <c r="AE299">
        <v>160</v>
      </c>
      <c r="AF299">
        <v>116</v>
      </c>
      <c r="AG299">
        <v>62</v>
      </c>
      <c r="AH299">
        <v>52</v>
      </c>
      <c r="AI299">
        <v>14</v>
      </c>
      <c r="AJ299">
        <v>43</v>
      </c>
      <c r="AK299" s="14">
        <v>18.03428556712986</v>
      </c>
      <c r="AL299" s="11">
        <v>0.3768473018198338</v>
      </c>
      <c r="AM299" s="12">
        <v>160</v>
      </c>
      <c r="AN299" s="12">
        <v>116</v>
      </c>
      <c r="AO299" s="12">
        <v>62</v>
      </c>
      <c r="AP299" s="13" t="s">
        <v>1226</v>
      </c>
      <c r="AQ299" s="11" t="s">
        <v>633</v>
      </c>
    </row>
    <row r="300" spans="1:43" ht="13.5">
      <c r="A300">
        <v>298</v>
      </c>
      <c r="B300" s="1" t="s">
        <v>594</v>
      </c>
      <c r="C300" s="1" t="s">
        <v>291</v>
      </c>
      <c r="E300">
        <v>154</v>
      </c>
      <c r="F300">
        <v>128</v>
      </c>
      <c r="G300">
        <v>47</v>
      </c>
      <c r="H300">
        <v>22.2</v>
      </c>
      <c r="I300">
        <v>22.7</v>
      </c>
      <c r="J300">
        <v>5.8</v>
      </c>
      <c r="K300" s="9">
        <v>0.4378698224852071</v>
      </c>
      <c r="L300" s="9">
        <v>0.4549098196392786</v>
      </c>
      <c r="M300">
        <v>158</v>
      </c>
      <c r="N300">
        <v>127</v>
      </c>
      <c r="O300">
        <v>46</v>
      </c>
      <c r="P300">
        <v>55</v>
      </c>
      <c r="Q300">
        <v>3</v>
      </c>
      <c r="R300">
        <v>56</v>
      </c>
      <c r="S300" s="10">
        <v>3.0664855011258934</v>
      </c>
      <c r="T300" s="11">
        <v>0.4673358297603318</v>
      </c>
      <c r="U300" s="12">
        <v>158</v>
      </c>
      <c r="V300" s="12">
        <v>127</v>
      </c>
      <c r="W300" s="12">
        <v>46</v>
      </c>
      <c r="X300" s="13" t="s">
        <v>1227</v>
      </c>
      <c r="Y300" s="11" t="s">
        <v>633</v>
      </c>
      <c r="Z300">
        <v>22.4</v>
      </c>
      <c r="AA300">
        <v>21.7</v>
      </c>
      <c r="AB300">
        <v>5.8</v>
      </c>
      <c r="AC300" s="9">
        <v>0.4488977955911824</v>
      </c>
      <c r="AD300" s="9">
        <v>0.43486973947895796</v>
      </c>
      <c r="AE300">
        <v>162</v>
      </c>
      <c r="AF300">
        <v>121</v>
      </c>
      <c r="AG300">
        <v>48</v>
      </c>
      <c r="AH300">
        <v>54</v>
      </c>
      <c r="AI300">
        <v>10</v>
      </c>
      <c r="AJ300">
        <v>53</v>
      </c>
      <c r="AK300" s="14">
        <v>10.684912400002718</v>
      </c>
      <c r="AL300" s="11">
        <v>0.44945955200539334</v>
      </c>
      <c r="AM300" s="12">
        <v>162</v>
      </c>
      <c r="AN300" s="12">
        <v>121</v>
      </c>
      <c r="AO300" s="12">
        <v>48</v>
      </c>
      <c r="AP300" s="13" t="s">
        <v>1228</v>
      </c>
      <c r="AQ300" s="11" t="s">
        <v>633</v>
      </c>
    </row>
    <row r="301" spans="1:43" ht="13.5">
      <c r="A301">
        <v>299</v>
      </c>
      <c r="B301" s="1" t="s">
        <v>594</v>
      </c>
      <c r="C301" s="1">
        <v>88</v>
      </c>
      <c r="E301">
        <v>195</v>
      </c>
      <c r="F301">
        <v>180</v>
      </c>
      <c r="G301">
        <v>76</v>
      </c>
      <c r="H301">
        <v>41.1</v>
      </c>
      <c r="I301">
        <v>44.4</v>
      </c>
      <c r="J301">
        <v>13.5</v>
      </c>
      <c r="K301" s="9">
        <v>0.41515151515151516</v>
      </c>
      <c r="L301" s="9">
        <v>0.45726055612770333</v>
      </c>
      <c r="M301">
        <v>201</v>
      </c>
      <c r="N301">
        <v>177</v>
      </c>
      <c r="O301">
        <v>77</v>
      </c>
      <c r="P301">
        <v>72</v>
      </c>
      <c r="Q301">
        <v>-4</v>
      </c>
      <c r="R301">
        <v>63</v>
      </c>
      <c r="S301" s="10">
        <v>356.3670492605118</v>
      </c>
      <c r="T301" s="11">
        <v>0.526057136736221</v>
      </c>
      <c r="U301" s="12">
        <v>201</v>
      </c>
      <c r="V301" s="12">
        <v>177</v>
      </c>
      <c r="W301" s="12">
        <v>77</v>
      </c>
      <c r="X301" s="13" t="s">
        <v>1229</v>
      </c>
      <c r="Y301" s="11" t="s">
        <v>633</v>
      </c>
      <c r="Z301">
        <v>41.3</v>
      </c>
      <c r="AA301">
        <v>42.6</v>
      </c>
      <c r="AB301">
        <v>13.2</v>
      </c>
      <c r="AC301" s="9">
        <v>0.42533470648815647</v>
      </c>
      <c r="AD301" s="9">
        <v>0.4387229660144181</v>
      </c>
      <c r="AE301">
        <v>206</v>
      </c>
      <c r="AF301">
        <v>170</v>
      </c>
      <c r="AG301">
        <v>78</v>
      </c>
      <c r="AH301">
        <v>71</v>
      </c>
      <c r="AI301">
        <v>3</v>
      </c>
      <c r="AJ301">
        <v>61</v>
      </c>
      <c r="AK301" s="14">
        <v>2.815556684211228</v>
      </c>
      <c r="AL301" s="11">
        <v>0.5089477161534156</v>
      </c>
      <c r="AM301" s="12">
        <v>206</v>
      </c>
      <c r="AN301" s="12">
        <v>170</v>
      </c>
      <c r="AO301" s="12">
        <v>78</v>
      </c>
      <c r="AP301" s="13" t="s">
        <v>1230</v>
      </c>
      <c r="AQ301" s="11" t="s">
        <v>633</v>
      </c>
    </row>
    <row r="302" spans="1:43" ht="13.5">
      <c r="A302">
        <v>300</v>
      </c>
      <c r="B302" s="1" t="s">
        <v>594</v>
      </c>
      <c r="C302" s="1">
        <v>87</v>
      </c>
      <c r="E302">
        <v>210</v>
      </c>
      <c r="F302">
        <v>190</v>
      </c>
      <c r="G302">
        <v>100</v>
      </c>
      <c r="H302">
        <v>48.8</v>
      </c>
      <c r="I302">
        <v>52.4</v>
      </c>
      <c r="J302">
        <v>19.9</v>
      </c>
      <c r="K302" s="9">
        <v>0.402972749793559</v>
      </c>
      <c r="L302" s="9">
        <v>0.4395973154362416</v>
      </c>
      <c r="M302">
        <v>215</v>
      </c>
      <c r="N302">
        <v>191</v>
      </c>
      <c r="O302">
        <v>101</v>
      </c>
      <c r="P302">
        <v>78</v>
      </c>
      <c r="Q302">
        <v>-3</v>
      </c>
      <c r="R302">
        <v>57</v>
      </c>
      <c r="S302" s="10">
        <v>356.98721249581666</v>
      </c>
      <c r="T302" s="11">
        <v>0.4756574397610112</v>
      </c>
      <c r="U302" s="12">
        <v>215</v>
      </c>
      <c r="V302" s="12">
        <v>191</v>
      </c>
      <c r="W302" s="12">
        <v>101</v>
      </c>
      <c r="X302" s="13" t="s">
        <v>1231</v>
      </c>
      <c r="Y302" s="11" t="s">
        <v>633</v>
      </c>
      <c r="Z302">
        <v>49.1</v>
      </c>
      <c r="AA302">
        <v>50.6</v>
      </c>
      <c r="AB302">
        <v>19.5</v>
      </c>
      <c r="AC302" s="9">
        <v>0.41191275167785235</v>
      </c>
      <c r="AD302" s="9">
        <v>0.42449664429530204</v>
      </c>
      <c r="AE302">
        <v>220</v>
      </c>
      <c r="AF302">
        <v>184</v>
      </c>
      <c r="AG302">
        <v>102</v>
      </c>
      <c r="AH302">
        <v>76</v>
      </c>
      <c r="AI302">
        <v>4</v>
      </c>
      <c r="AJ302">
        <v>55</v>
      </c>
      <c r="AK302" s="14">
        <v>4.159642293712642</v>
      </c>
      <c r="AL302" s="11">
        <v>0.4595438559654079</v>
      </c>
      <c r="AM302" s="12">
        <v>220</v>
      </c>
      <c r="AN302" s="12">
        <v>184</v>
      </c>
      <c r="AO302" s="12">
        <v>102</v>
      </c>
      <c r="AP302" s="13" t="s">
        <v>1232</v>
      </c>
      <c r="AQ302" s="11" t="s">
        <v>633</v>
      </c>
    </row>
    <row r="303" spans="1:43" ht="13.5">
      <c r="A303">
        <v>301</v>
      </c>
      <c r="B303" s="1" t="s">
        <v>595</v>
      </c>
      <c r="C303" s="1" t="s">
        <v>292</v>
      </c>
      <c r="E303">
        <v>114</v>
      </c>
      <c r="F303">
        <v>104</v>
      </c>
      <c r="G303">
        <v>59</v>
      </c>
      <c r="H303">
        <v>12.7</v>
      </c>
      <c r="I303">
        <v>13.5</v>
      </c>
      <c r="J303">
        <v>5.7</v>
      </c>
      <c r="K303" s="9">
        <v>0.39811912225705326</v>
      </c>
      <c r="L303" s="9">
        <v>0.42319749216300945</v>
      </c>
      <c r="M303">
        <v>116</v>
      </c>
      <c r="N303">
        <v>102</v>
      </c>
      <c r="O303">
        <v>56</v>
      </c>
      <c r="P303">
        <v>44</v>
      </c>
      <c r="Q303">
        <v>-1</v>
      </c>
      <c r="R303">
        <v>33</v>
      </c>
      <c r="S303" s="10">
        <v>358.2642954110716</v>
      </c>
      <c r="T303" s="11">
        <v>0.27512623365365296</v>
      </c>
      <c r="U303" s="12">
        <v>116</v>
      </c>
      <c r="V303" s="12">
        <v>102</v>
      </c>
      <c r="W303" s="12">
        <v>56</v>
      </c>
      <c r="X303" s="13" t="s">
        <v>1233</v>
      </c>
      <c r="Y303" s="11" t="s">
        <v>633</v>
      </c>
      <c r="Z303">
        <v>12.9</v>
      </c>
      <c r="AA303">
        <v>13.1</v>
      </c>
      <c r="AB303">
        <v>5.9</v>
      </c>
      <c r="AC303" s="9">
        <v>0.4043887147335424</v>
      </c>
      <c r="AD303" s="9">
        <v>0.4106583072100314</v>
      </c>
      <c r="AE303">
        <v>120</v>
      </c>
      <c r="AF303">
        <v>98</v>
      </c>
      <c r="AG303">
        <v>59</v>
      </c>
      <c r="AH303">
        <v>43</v>
      </c>
      <c r="AI303">
        <v>4</v>
      </c>
      <c r="AJ303">
        <v>31</v>
      </c>
      <c r="AK303" s="14">
        <v>7.3523793598923595</v>
      </c>
      <c r="AL303" s="11">
        <v>0.26047499346812975</v>
      </c>
      <c r="AM303" s="12">
        <v>120</v>
      </c>
      <c r="AN303" s="12">
        <v>98</v>
      </c>
      <c r="AO303" s="12">
        <v>59</v>
      </c>
      <c r="AP303" s="13" t="s">
        <v>1234</v>
      </c>
      <c r="AQ303" s="11" t="s">
        <v>633</v>
      </c>
    </row>
    <row r="304" spans="1:43" ht="13.5">
      <c r="A304">
        <v>302</v>
      </c>
      <c r="B304" s="1" t="s">
        <v>595</v>
      </c>
      <c r="C304" s="1" t="s">
        <v>293</v>
      </c>
      <c r="E304">
        <v>140</v>
      </c>
      <c r="F304">
        <v>118</v>
      </c>
      <c r="G304">
        <v>63</v>
      </c>
      <c r="H304">
        <v>18.8</v>
      </c>
      <c r="I304">
        <v>19.1</v>
      </c>
      <c r="J304">
        <v>7.3</v>
      </c>
      <c r="K304" s="9">
        <v>0.415929203539823</v>
      </c>
      <c r="L304" s="9">
        <v>0.42350332594235035</v>
      </c>
      <c r="M304">
        <v>144</v>
      </c>
      <c r="N304">
        <v>117</v>
      </c>
      <c r="O304">
        <v>62</v>
      </c>
      <c r="P304">
        <v>51</v>
      </c>
      <c r="Q304">
        <v>4</v>
      </c>
      <c r="R304">
        <v>41</v>
      </c>
      <c r="S304" s="10">
        <v>5.572197803963796</v>
      </c>
      <c r="T304" s="11">
        <v>0.343288832067433</v>
      </c>
      <c r="U304" s="12">
        <v>144</v>
      </c>
      <c r="V304" s="12">
        <v>117</v>
      </c>
      <c r="W304" s="12">
        <v>62</v>
      </c>
      <c r="X304" s="13" t="s">
        <v>1235</v>
      </c>
      <c r="Y304" s="11" t="s">
        <v>633</v>
      </c>
      <c r="Z304">
        <v>19.1</v>
      </c>
      <c r="AA304">
        <v>18.6</v>
      </c>
      <c r="AB304">
        <v>7.4</v>
      </c>
      <c r="AC304" s="9">
        <v>0.42350332594235035</v>
      </c>
      <c r="AD304" s="9">
        <v>0.4124168514412417</v>
      </c>
      <c r="AE304">
        <v>148</v>
      </c>
      <c r="AF304">
        <v>113</v>
      </c>
      <c r="AG304">
        <v>64</v>
      </c>
      <c r="AH304">
        <v>50</v>
      </c>
      <c r="AI304">
        <v>9</v>
      </c>
      <c r="AJ304">
        <v>39</v>
      </c>
      <c r="AK304" s="14">
        <v>12.994616791916506</v>
      </c>
      <c r="AL304" s="11">
        <v>0.3335416016031584</v>
      </c>
      <c r="AM304" s="12">
        <v>148</v>
      </c>
      <c r="AN304" s="12">
        <v>113</v>
      </c>
      <c r="AO304" s="12">
        <v>64</v>
      </c>
      <c r="AP304" s="13" t="s">
        <v>1236</v>
      </c>
      <c r="AQ304" s="11" t="s">
        <v>633</v>
      </c>
    </row>
    <row r="305" spans="1:43" ht="13.5">
      <c r="A305">
        <v>303</v>
      </c>
      <c r="B305" s="1" t="s">
        <v>595</v>
      </c>
      <c r="C305" s="1" t="s">
        <v>294</v>
      </c>
      <c r="E305">
        <v>187</v>
      </c>
      <c r="F305">
        <v>163</v>
      </c>
      <c r="G305">
        <v>87</v>
      </c>
      <c r="H305">
        <v>36.1</v>
      </c>
      <c r="I305">
        <v>37.1</v>
      </c>
      <c r="J305">
        <v>14.5</v>
      </c>
      <c r="K305" s="9">
        <v>0.41163055872291904</v>
      </c>
      <c r="L305" s="9">
        <v>0.4279123414071512</v>
      </c>
      <c r="M305">
        <v>192</v>
      </c>
      <c r="N305">
        <v>160</v>
      </c>
      <c r="O305">
        <v>88</v>
      </c>
      <c r="P305">
        <v>67</v>
      </c>
      <c r="Q305">
        <v>3</v>
      </c>
      <c r="R305">
        <v>50</v>
      </c>
      <c r="S305" s="10">
        <v>3.433630362450522</v>
      </c>
      <c r="T305" s="11">
        <v>0.4174159928789398</v>
      </c>
      <c r="U305" s="12">
        <v>192</v>
      </c>
      <c r="V305" s="12">
        <v>160</v>
      </c>
      <c r="W305" s="12">
        <v>88</v>
      </c>
      <c r="X305" s="13" t="s">
        <v>1237</v>
      </c>
      <c r="Y305" s="11" t="s">
        <v>633</v>
      </c>
      <c r="Z305">
        <v>36.3</v>
      </c>
      <c r="AA305">
        <v>35.9</v>
      </c>
      <c r="AB305">
        <v>14.5</v>
      </c>
      <c r="AC305" s="9">
        <v>0.41868512110726647</v>
      </c>
      <c r="AD305" s="9">
        <v>0.41407151095732414</v>
      </c>
      <c r="AE305">
        <v>196</v>
      </c>
      <c r="AF305">
        <v>155</v>
      </c>
      <c r="AG305">
        <v>90</v>
      </c>
      <c r="AH305">
        <v>66</v>
      </c>
      <c r="AI305">
        <v>9</v>
      </c>
      <c r="AJ305">
        <v>47</v>
      </c>
      <c r="AK305" s="14">
        <v>10.840305454330565</v>
      </c>
      <c r="AL305" s="11">
        <v>0.39878287046684663</v>
      </c>
      <c r="AM305" s="12">
        <v>196</v>
      </c>
      <c r="AN305" s="12">
        <v>155</v>
      </c>
      <c r="AO305" s="12">
        <v>90</v>
      </c>
      <c r="AP305" s="13" t="s">
        <v>1238</v>
      </c>
      <c r="AQ305" s="11" t="s">
        <v>633</v>
      </c>
    </row>
    <row r="306" spans="1:43" ht="13.5">
      <c r="A306">
        <v>304</v>
      </c>
      <c r="B306" s="1" t="s">
        <v>595</v>
      </c>
      <c r="C306" s="1" t="s">
        <v>295</v>
      </c>
      <c r="E306">
        <v>170</v>
      </c>
      <c r="F306">
        <v>153</v>
      </c>
      <c r="G306">
        <v>111</v>
      </c>
      <c r="H306">
        <v>31.5</v>
      </c>
      <c r="I306">
        <v>32.8</v>
      </c>
      <c r="J306">
        <v>19.8</v>
      </c>
      <c r="K306" s="9">
        <v>0.37455410225921526</v>
      </c>
      <c r="L306" s="9">
        <v>0.39470517448856796</v>
      </c>
      <c r="M306">
        <v>173</v>
      </c>
      <c r="N306">
        <v>153</v>
      </c>
      <c r="O306">
        <v>111</v>
      </c>
      <c r="P306">
        <v>64</v>
      </c>
      <c r="Q306">
        <v>1</v>
      </c>
      <c r="R306">
        <v>30</v>
      </c>
      <c r="S306" s="10">
        <v>1.9091524329963763</v>
      </c>
      <c r="T306" s="11">
        <v>0.25013885033006056</v>
      </c>
      <c r="U306" s="12">
        <v>173</v>
      </c>
      <c r="V306" s="12">
        <v>153</v>
      </c>
      <c r="W306" s="12">
        <v>111</v>
      </c>
      <c r="X306" s="13" t="s">
        <v>1239</v>
      </c>
      <c r="Y306" s="11" t="s">
        <v>633</v>
      </c>
      <c r="Z306">
        <v>31.5</v>
      </c>
      <c r="AA306">
        <v>32</v>
      </c>
      <c r="AB306">
        <v>19.6</v>
      </c>
      <c r="AC306" s="9">
        <v>0.37906137184115524</v>
      </c>
      <c r="AD306" s="9">
        <v>0.3850782190132371</v>
      </c>
      <c r="AE306">
        <v>175</v>
      </c>
      <c r="AF306">
        <v>149</v>
      </c>
      <c r="AG306">
        <v>112</v>
      </c>
      <c r="AH306">
        <v>63</v>
      </c>
      <c r="AI306">
        <v>5</v>
      </c>
      <c r="AJ306">
        <v>28</v>
      </c>
      <c r="AK306" s="14">
        <v>10.124671655397817</v>
      </c>
      <c r="AL306" s="11">
        <v>0.23702437755546488</v>
      </c>
      <c r="AM306" s="12">
        <v>175</v>
      </c>
      <c r="AN306" s="12">
        <v>149</v>
      </c>
      <c r="AO306" s="12">
        <v>112</v>
      </c>
      <c r="AP306" s="13" t="s">
        <v>1240</v>
      </c>
      <c r="AQ306" s="11" t="s">
        <v>633</v>
      </c>
    </row>
    <row r="307" spans="1:43" ht="13.5">
      <c r="A307">
        <v>305</v>
      </c>
      <c r="B307" s="1" t="s">
        <v>595</v>
      </c>
      <c r="C307" s="1" t="s">
        <v>296</v>
      </c>
      <c r="E307">
        <v>190</v>
      </c>
      <c r="F307">
        <v>165</v>
      </c>
      <c r="G307">
        <v>104</v>
      </c>
      <c r="H307">
        <v>38.4</v>
      </c>
      <c r="I307">
        <v>39.4</v>
      </c>
      <c r="J307">
        <v>18.9</v>
      </c>
      <c r="K307" s="9">
        <v>0.3971044467425026</v>
      </c>
      <c r="L307" s="9">
        <v>0.4117032392894461</v>
      </c>
      <c r="M307">
        <v>195</v>
      </c>
      <c r="N307">
        <v>165</v>
      </c>
      <c r="O307">
        <v>105</v>
      </c>
      <c r="P307">
        <v>69</v>
      </c>
      <c r="Q307">
        <v>4</v>
      </c>
      <c r="R307">
        <v>42</v>
      </c>
      <c r="S307" s="10">
        <v>5.440332031005506</v>
      </c>
      <c r="T307" s="11">
        <v>0.35158371849548314</v>
      </c>
      <c r="U307" s="12">
        <v>195</v>
      </c>
      <c r="V307" s="12">
        <v>165</v>
      </c>
      <c r="W307" s="12">
        <v>105</v>
      </c>
      <c r="X307" s="13" t="s">
        <v>1241</v>
      </c>
      <c r="Y307" s="11" t="s">
        <v>633</v>
      </c>
      <c r="Z307">
        <v>38.6</v>
      </c>
      <c r="AA307">
        <v>38.2</v>
      </c>
      <c r="AB307">
        <v>18.9</v>
      </c>
      <c r="AC307" s="9">
        <v>0.4033437826541274</v>
      </c>
      <c r="AD307" s="9">
        <v>0.39916405433646807</v>
      </c>
      <c r="AE307">
        <v>199</v>
      </c>
      <c r="AF307">
        <v>160</v>
      </c>
      <c r="AG307">
        <v>107</v>
      </c>
      <c r="AH307">
        <v>68</v>
      </c>
      <c r="AI307">
        <v>9</v>
      </c>
      <c r="AJ307">
        <v>40</v>
      </c>
      <c r="AK307" s="14">
        <v>12.68038349181982</v>
      </c>
      <c r="AL307" s="11">
        <v>0.3416666666666667</v>
      </c>
      <c r="AM307" s="12">
        <v>199</v>
      </c>
      <c r="AN307" s="12">
        <v>160</v>
      </c>
      <c r="AO307" s="12">
        <v>107</v>
      </c>
      <c r="AP307" s="13" t="s">
        <v>1242</v>
      </c>
      <c r="AQ307" s="11" t="s">
        <v>633</v>
      </c>
    </row>
    <row r="308" spans="1:43" ht="13.5">
      <c r="A308">
        <v>306</v>
      </c>
      <c r="B308" s="1" t="s">
        <v>595</v>
      </c>
      <c r="C308" s="1" t="s">
        <v>297</v>
      </c>
      <c r="E308">
        <v>204</v>
      </c>
      <c r="F308">
        <v>180</v>
      </c>
      <c r="G308">
        <v>106</v>
      </c>
      <c r="H308">
        <v>44.8</v>
      </c>
      <c r="I308">
        <v>46.3</v>
      </c>
      <c r="J308">
        <v>20.6</v>
      </c>
      <c r="K308" s="9">
        <v>0.40107430617726053</v>
      </c>
      <c r="L308" s="9">
        <v>0.42014519056261346</v>
      </c>
      <c r="M308">
        <v>209</v>
      </c>
      <c r="N308">
        <v>178</v>
      </c>
      <c r="O308">
        <v>107</v>
      </c>
      <c r="P308">
        <v>74</v>
      </c>
      <c r="Q308">
        <v>3</v>
      </c>
      <c r="R308">
        <v>48</v>
      </c>
      <c r="S308" s="10">
        <v>3.576334374997351</v>
      </c>
      <c r="T308" s="11">
        <v>0.40078048854703496</v>
      </c>
      <c r="U308" s="12">
        <v>209</v>
      </c>
      <c r="V308" s="12">
        <v>178</v>
      </c>
      <c r="W308" s="12">
        <v>107</v>
      </c>
      <c r="X308" s="13" t="s">
        <v>1243</v>
      </c>
      <c r="Y308" s="11" t="s">
        <v>633</v>
      </c>
      <c r="Z308">
        <v>45</v>
      </c>
      <c r="AA308">
        <v>44.8</v>
      </c>
      <c r="AB308">
        <v>20.4</v>
      </c>
      <c r="AC308" s="9">
        <v>0.40834845735027225</v>
      </c>
      <c r="AD308" s="9">
        <v>0.40653357531760437</v>
      </c>
      <c r="AE308">
        <v>213</v>
      </c>
      <c r="AF308">
        <v>172</v>
      </c>
      <c r="AG308">
        <v>109</v>
      </c>
      <c r="AH308">
        <v>73</v>
      </c>
      <c r="AI308">
        <v>9</v>
      </c>
      <c r="AJ308">
        <v>46</v>
      </c>
      <c r="AK308" s="14">
        <v>11.07020257793936</v>
      </c>
      <c r="AL308" s="11">
        <v>0.3906013881752655</v>
      </c>
      <c r="AM308" s="12">
        <v>213</v>
      </c>
      <c r="AN308" s="12">
        <v>172</v>
      </c>
      <c r="AO308" s="12">
        <v>109</v>
      </c>
      <c r="AP308" s="13" t="s">
        <v>1244</v>
      </c>
      <c r="AQ308" s="11" t="s">
        <v>633</v>
      </c>
    </row>
    <row r="309" spans="1:43" ht="13.5">
      <c r="A309">
        <v>307</v>
      </c>
      <c r="B309" s="1" t="s">
        <v>595</v>
      </c>
      <c r="C309" s="1" t="s">
        <v>298</v>
      </c>
      <c r="E309">
        <v>220</v>
      </c>
      <c r="F309">
        <v>197</v>
      </c>
      <c r="G309">
        <v>124</v>
      </c>
      <c r="H309">
        <v>53.8</v>
      </c>
      <c r="I309">
        <v>56.1</v>
      </c>
      <c r="J309">
        <v>27.4</v>
      </c>
      <c r="K309" s="9">
        <v>0.3918426802621995</v>
      </c>
      <c r="L309" s="9">
        <v>0.41371681415929207</v>
      </c>
      <c r="M309">
        <v>224</v>
      </c>
      <c r="N309">
        <v>194</v>
      </c>
      <c r="O309">
        <v>125</v>
      </c>
      <c r="P309">
        <v>80</v>
      </c>
      <c r="Q309">
        <v>1</v>
      </c>
      <c r="R309">
        <v>46</v>
      </c>
      <c r="S309" s="10">
        <v>1.2453642667683473</v>
      </c>
      <c r="T309" s="11">
        <v>0.38342390234424467</v>
      </c>
      <c r="U309" s="12">
        <v>224</v>
      </c>
      <c r="V309" s="12">
        <v>194</v>
      </c>
      <c r="W309" s="12">
        <v>125</v>
      </c>
      <c r="X309" s="13" t="s">
        <v>1245</v>
      </c>
      <c r="Y309" s="11" t="s">
        <v>633</v>
      </c>
      <c r="Z309">
        <v>54</v>
      </c>
      <c r="AA309">
        <v>54.5</v>
      </c>
      <c r="AB309">
        <v>27.1</v>
      </c>
      <c r="AC309" s="9">
        <v>0.39823008849557523</v>
      </c>
      <c r="AD309" s="9">
        <v>0.40191740412979354</v>
      </c>
      <c r="AE309">
        <v>228</v>
      </c>
      <c r="AF309">
        <v>189</v>
      </c>
      <c r="AG309">
        <v>126</v>
      </c>
      <c r="AH309">
        <v>79</v>
      </c>
      <c r="AI309">
        <v>7</v>
      </c>
      <c r="AJ309">
        <v>44</v>
      </c>
      <c r="AK309" s="14">
        <v>9.03948280335512</v>
      </c>
      <c r="AL309" s="11">
        <v>0.37127782349909105</v>
      </c>
      <c r="AM309" s="12">
        <v>228</v>
      </c>
      <c r="AN309" s="12">
        <v>189</v>
      </c>
      <c r="AO309" s="12">
        <v>126</v>
      </c>
      <c r="AP309" s="13" t="s">
        <v>1246</v>
      </c>
      <c r="AQ309" s="11" t="s">
        <v>633</v>
      </c>
    </row>
    <row r="310" spans="1:43" ht="13.5">
      <c r="A310">
        <v>308</v>
      </c>
      <c r="B310" s="1" t="s">
        <v>596</v>
      </c>
      <c r="C310" s="1" t="s">
        <v>15</v>
      </c>
      <c r="E310">
        <v>69</v>
      </c>
      <c r="F310">
        <v>60</v>
      </c>
      <c r="G310">
        <v>54</v>
      </c>
      <c r="H310">
        <v>4.3</v>
      </c>
      <c r="I310">
        <v>4.3</v>
      </c>
      <c r="J310">
        <v>3.5</v>
      </c>
      <c r="K310" s="9">
        <v>0.35537190082644626</v>
      </c>
      <c r="L310" s="9">
        <v>0.3467741935483871</v>
      </c>
      <c r="M310">
        <v>67</v>
      </c>
      <c r="N310">
        <v>57</v>
      </c>
      <c r="O310">
        <v>49</v>
      </c>
      <c r="P310">
        <v>25</v>
      </c>
      <c r="Q310">
        <v>4</v>
      </c>
      <c r="R310">
        <v>8</v>
      </c>
      <c r="S310" s="10">
        <v>26.56505117707799</v>
      </c>
      <c r="T310" s="11">
        <v>0.07453559924999299</v>
      </c>
      <c r="U310" s="12">
        <v>67</v>
      </c>
      <c r="V310" s="12">
        <v>57</v>
      </c>
      <c r="W310" s="12">
        <v>49</v>
      </c>
      <c r="X310" s="13" t="s">
        <v>1247</v>
      </c>
      <c r="Y310" s="11" t="s">
        <v>633</v>
      </c>
      <c r="Z310">
        <v>4.4</v>
      </c>
      <c r="AA310">
        <v>4.3</v>
      </c>
      <c r="AB310">
        <v>3.7</v>
      </c>
      <c r="AC310" s="9">
        <v>0.35483870967741943</v>
      </c>
      <c r="AD310" s="9">
        <v>0.3467741935483871</v>
      </c>
      <c r="AE310">
        <v>68</v>
      </c>
      <c r="AF310">
        <v>56</v>
      </c>
      <c r="AG310">
        <v>51</v>
      </c>
      <c r="AH310">
        <v>25</v>
      </c>
      <c r="AI310">
        <v>5</v>
      </c>
      <c r="AJ310">
        <v>6</v>
      </c>
      <c r="AK310" s="14">
        <v>39.8055710922652</v>
      </c>
      <c r="AL310" s="11">
        <v>0.06508541396588878</v>
      </c>
      <c r="AM310" s="12">
        <v>68</v>
      </c>
      <c r="AN310" s="12">
        <v>56</v>
      </c>
      <c r="AO310" s="12">
        <v>51</v>
      </c>
      <c r="AP310" s="13" t="s">
        <v>1248</v>
      </c>
      <c r="AQ310" s="11" t="s">
        <v>633</v>
      </c>
    </row>
    <row r="311" spans="1:43" ht="13.5">
      <c r="A311">
        <v>309</v>
      </c>
      <c r="B311" s="1" t="s">
        <v>596</v>
      </c>
      <c r="C311" s="1" t="s">
        <v>299</v>
      </c>
      <c r="E311">
        <v>89</v>
      </c>
      <c r="F311">
        <v>75</v>
      </c>
      <c r="G311">
        <v>62</v>
      </c>
      <c r="H311">
        <v>7</v>
      </c>
      <c r="I311">
        <v>6.8</v>
      </c>
      <c r="J311">
        <v>4.7</v>
      </c>
      <c r="K311" s="9">
        <v>0.3783783783783784</v>
      </c>
      <c r="L311" s="9">
        <v>0.3597883597883598</v>
      </c>
      <c r="M311">
        <v>89</v>
      </c>
      <c r="N311">
        <v>70</v>
      </c>
      <c r="O311">
        <v>56</v>
      </c>
      <c r="P311">
        <v>31</v>
      </c>
      <c r="Q311">
        <v>7</v>
      </c>
      <c r="R311">
        <v>14</v>
      </c>
      <c r="S311" s="10">
        <v>26.56505117707799</v>
      </c>
      <c r="T311" s="11">
        <v>0.13043729868748774</v>
      </c>
      <c r="U311" s="12">
        <v>89</v>
      </c>
      <c r="V311" s="12">
        <v>70</v>
      </c>
      <c r="W311" s="12">
        <v>56</v>
      </c>
      <c r="X311" s="13" t="s">
        <v>1249</v>
      </c>
      <c r="Y311" s="11" t="s">
        <v>633</v>
      </c>
      <c r="Z311">
        <v>7.1</v>
      </c>
      <c r="AA311">
        <v>6.8</v>
      </c>
      <c r="AB311">
        <v>5</v>
      </c>
      <c r="AC311" s="9">
        <v>0.3756613756613757</v>
      </c>
      <c r="AD311" s="9">
        <v>0.3597883597883598</v>
      </c>
      <c r="AE311">
        <v>89</v>
      </c>
      <c r="AF311">
        <v>70</v>
      </c>
      <c r="AG311">
        <v>59</v>
      </c>
      <c r="AH311">
        <v>31</v>
      </c>
      <c r="AI311">
        <v>8</v>
      </c>
      <c r="AJ311">
        <v>12</v>
      </c>
      <c r="AK311" s="14">
        <v>33.690067525979785</v>
      </c>
      <c r="AL311" s="11">
        <v>0.1201850425154663</v>
      </c>
      <c r="AM311" s="12">
        <v>89</v>
      </c>
      <c r="AN311" s="12">
        <v>70</v>
      </c>
      <c r="AO311" s="12">
        <v>59</v>
      </c>
      <c r="AP311" s="13" t="s">
        <v>1250</v>
      </c>
      <c r="AQ311" s="11" t="s">
        <v>633</v>
      </c>
    </row>
    <row r="312" spans="1:43" ht="13.5">
      <c r="A312">
        <v>310</v>
      </c>
      <c r="B312" s="1" t="s">
        <v>596</v>
      </c>
      <c r="C312" s="1" t="s">
        <v>300</v>
      </c>
      <c r="E312">
        <v>119</v>
      </c>
      <c r="F312">
        <v>95</v>
      </c>
      <c r="G312">
        <v>65</v>
      </c>
      <c r="H312">
        <v>12.9</v>
      </c>
      <c r="I312">
        <v>12.4</v>
      </c>
      <c r="J312">
        <v>6.4</v>
      </c>
      <c r="K312" s="9">
        <v>0.4069400630914826</v>
      </c>
      <c r="L312" s="9">
        <v>0.3887147335423198</v>
      </c>
      <c r="M312">
        <v>122</v>
      </c>
      <c r="N312">
        <v>93</v>
      </c>
      <c r="O312">
        <v>63</v>
      </c>
      <c r="P312">
        <v>42</v>
      </c>
      <c r="Q312">
        <v>9</v>
      </c>
      <c r="R312">
        <v>26</v>
      </c>
      <c r="S312" s="10">
        <v>19.093492000485615</v>
      </c>
      <c r="T312" s="11">
        <v>0.22928027486996008</v>
      </c>
      <c r="U312" s="12">
        <v>122</v>
      </c>
      <c r="V312" s="12">
        <v>93</v>
      </c>
      <c r="W312" s="12">
        <v>63</v>
      </c>
      <c r="X312" s="13" t="s">
        <v>1251</v>
      </c>
      <c r="Y312" s="11" t="s">
        <v>633</v>
      </c>
      <c r="Z312">
        <v>13</v>
      </c>
      <c r="AA312">
        <v>12.3</v>
      </c>
      <c r="AB312">
        <v>6.6</v>
      </c>
      <c r="AC312" s="9">
        <v>0.40752351097178685</v>
      </c>
      <c r="AD312" s="9">
        <v>0.38557993730407525</v>
      </c>
      <c r="AE312">
        <v>123</v>
      </c>
      <c r="AF312">
        <v>92</v>
      </c>
      <c r="AG312">
        <v>65</v>
      </c>
      <c r="AH312">
        <v>42</v>
      </c>
      <c r="AI312">
        <v>11</v>
      </c>
      <c r="AJ312">
        <v>25</v>
      </c>
      <c r="AK312" s="14">
        <v>23.749494492866763</v>
      </c>
      <c r="AL312" s="11">
        <v>0.22760833806246106</v>
      </c>
      <c r="AM312" s="12">
        <v>123</v>
      </c>
      <c r="AN312" s="12">
        <v>92</v>
      </c>
      <c r="AO312" s="12">
        <v>65</v>
      </c>
      <c r="AP312" s="13" t="s">
        <v>1252</v>
      </c>
      <c r="AQ312" s="11" t="s">
        <v>633</v>
      </c>
    </row>
    <row r="313" spans="1:43" ht="13.5">
      <c r="A313">
        <v>311</v>
      </c>
      <c r="B313" s="1" t="s">
        <v>596</v>
      </c>
      <c r="C313" s="1" t="s">
        <v>301</v>
      </c>
      <c r="E313">
        <v>178</v>
      </c>
      <c r="F313">
        <v>138</v>
      </c>
      <c r="G313">
        <v>40</v>
      </c>
      <c r="H313">
        <v>29.8</v>
      </c>
      <c r="I313">
        <v>29.4</v>
      </c>
      <c r="J313">
        <v>6.5</v>
      </c>
      <c r="K313" s="9">
        <v>0.4535768645357686</v>
      </c>
      <c r="L313" s="9">
        <v>0.4537037037037037</v>
      </c>
      <c r="M313">
        <v>184</v>
      </c>
      <c r="N313">
        <v>141</v>
      </c>
      <c r="O313">
        <v>44</v>
      </c>
      <c r="P313">
        <v>61</v>
      </c>
      <c r="Q313">
        <v>9</v>
      </c>
      <c r="R313">
        <v>66</v>
      </c>
      <c r="S313" s="10">
        <v>7.765166018425333</v>
      </c>
      <c r="T313" s="11">
        <v>0.555090082779363</v>
      </c>
      <c r="U313" s="12">
        <v>184</v>
      </c>
      <c r="V313" s="12">
        <v>141</v>
      </c>
      <c r="W313" s="12">
        <v>44</v>
      </c>
      <c r="X313" s="13" t="s">
        <v>1253</v>
      </c>
      <c r="Y313" s="11" t="s">
        <v>633</v>
      </c>
      <c r="Z313">
        <v>30</v>
      </c>
      <c r="AA313">
        <v>28.2</v>
      </c>
      <c r="AB313">
        <v>6.6</v>
      </c>
      <c r="AC313" s="9">
        <v>0.46296296296296297</v>
      </c>
      <c r="AD313" s="9">
        <v>0.4351851851851852</v>
      </c>
      <c r="AE313">
        <v>188</v>
      </c>
      <c r="AF313">
        <v>135</v>
      </c>
      <c r="AG313">
        <v>48</v>
      </c>
      <c r="AH313">
        <v>60</v>
      </c>
      <c r="AI313">
        <v>15</v>
      </c>
      <c r="AJ313">
        <v>63</v>
      </c>
      <c r="AK313" s="14">
        <v>13.392497753751098</v>
      </c>
      <c r="AL313" s="11">
        <v>0.5396758286230726</v>
      </c>
      <c r="AM313" s="12">
        <v>188</v>
      </c>
      <c r="AN313" s="12">
        <v>135</v>
      </c>
      <c r="AO313" s="12">
        <v>48</v>
      </c>
      <c r="AP313" s="13" t="s">
        <v>1254</v>
      </c>
      <c r="AQ313" s="11" t="s">
        <v>633</v>
      </c>
    </row>
    <row r="314" spans="1:43" ht="13.5">
      <c r="A314">
        <v>312</v>
      </c>
      <c r="B314" s="1" t="s">
        <v>596</v>
      </c>
      <c r="C314" s="1" t="s">
        <v>302</v>
      </c>
      <c r="E314">
        <v>199</v>
      </c>
      <c r="F314">
        <v>167</v>
      </c>
      <c r="G314">
        <v>67</v>
      </c>
      <c r="H314">
        <v>40.1</v>
      </c>
      <c r="I314">
        <v>40.9</v>
      </c>
      <c r="J314">
        <v>11.4</v>
      </c>
      <c r="K314" s="9">
        <v>0.43398268398268397</v>
      </c>
      <c r="L314" s="9">
        <v>0.4504405286343612</v>
      </c>
      <c r="M314">
        <v>206</v>
      </c>
      <c r="N314">
        <v>166</v>
      </c>
      <c r="O314">
        <v>69</v>
      </c>
      <c r="P314">
        <v>70</v>
      </c>
      <c r="Q314">
        <v>5</v>
      </c>
      <c r="R314">
        <v>65</v>
      </c>
      <c r="S314" s="10">
        <v>4.398705354995532</v>
      </c>
      <c r="T314" s="11">
        <v>0.5432668671002207</v>
      </c>
      <c r="U314" s="12">
        <v>206</v>
      </c>
      <c r="V314" s="12">
        <v>166</v>
      </c>
      <c r="W314" s="12">
        <v>69</v>
      </c>
      <c r="X314" s="13" t="s">
        <v>1255</v>
      </c>
      <c r="Y314" s="11" t="s">
        <v>633</v>
      </c>
      <c r="Z314">
        <v>40.2</v>
      </c>
      <c r="AA314">
        <v>39.2</v>
      </c>
      <c r="AB314">
        <v>11.4</v>
      </c>
      <c r="AC314" s="9">
        <v>0.44273127753303965</v>
      </c>
      <c r="AD314" s="9">
        <v>0.4317180616740088</v>
      </c>
      <c r="AE314">
        <v>210</v>
      </c>
      <c r="AF314">
        <v>160</v>
      </c>
      <c r="AG314">
        <v>72</v>
      </c>
      <c r="AH314">
        <v>69</v>
      </c>
      <c r="AI314">
        <v>12</v>
      </c>
      <c r="AJ314">
        <v>62</v>
      </c>
      <c r="AK314" s="14">
        <v>10.954062643398334</v>
      </c>
      <c r="AL314" s="11">
        <v>0.5262551134615648</v>
      </c>
      <c r="AM314" s="12">
        <v>210</v>
      </c>
      <c r="AN314" s="12">
        <v>160</v>
      </c>
      <c r="AO314" s="12">
        <v>72</v>
      </c>
      <c r="AP314" s="13" t="s">
        <v>1256</v>
      </c>
      <c r="AQ314" s="11" t="s">
        <v>633</v>
      </c>
    </row>
    <row r="315" spans="1:43" ht="13.5">
      <c r="A315">
        <v>313</v>
      </c>
      <c r="B315" s="1" t="s">
        <v>596</v>
      </c>
      <c r="C315" s="1" t="s">
        <v>303</v>
      </c>
      <c r="E315">
        <v>217</v>
      </c>
      <c r="F315">
        <v>189</v>
      </c>
      <c r="G315">
        <v>0</v>
      </c>
      <c r="H315">
        <v>47.7</v>
      </c>
      <c r="I315">
        <v>50.1</v>
      </c>
      <c r="J315">
        <v>5.8</v>
      </c>
      <c r="K315" s="9">
        <v>0.4604247104247104</v>
      </c>
      <c r="L315" s="9">
        <v>0.49702380952380953</v>
      </c>
      <c r="M315">
        <v>224</v>
      </c>
      <c r="N315">
        <v>184</v>
      </c>
      <c r="O315">
        <v>-32</v>
      </c>
      <c r="P315">
        <v>76</v>
      </c>
      <c r="Q315">
        <v>0</v>
      </c>
      <c r="R315">
        <v>100</v>
      </c>
      <c r="S315" s="10">
        <v>0</v>
      </c>
      <c r="T315" s="11">
        <v>0.8333333333333334</v>
      </c>
      <c r="U315" s="12">
        <v>224</v>
      </c>
      <c r="V315" s="12">
        <v>184</v>
      </c>
      <c r="W315" s="12">
        <v>0</v>
      </c>
      <c r="X315" s="13" t="s">
        <v>1257</v>
      </c>
      <c r="Y315" s="11" t="s">
        <v>1114</v>
      </c>
      <c r="Z315">
        <v>47.8</v>
      </c>
      <c r="AA315">
        <v>47.5</v>
      </c>
      <c r="AB315">
        <v>5.5</v>
      </c>
      <c r="AC315" s="9">
        <v>0.4742063492063492</v>
      </c>
      <c r="AD315" s="9">
        <v>0.4712301587301587</v>
      </c>
      <c r="AE315">
        <v>230</v>
      </c>
      <c r="AF315">
        <v>175</v>
      </c>
      <c r="AG315">
        <v>-29</v>
      </c>
      <c r="AH315">
        <v>75</v>
      </c>
      <c r="AI315">
        <v>9</v>
      </c>
      <c r="AJ315">
        <v>98</v>
      </c>
      <c r="AK315" s="14">
        <v>5.247138901616439</v>
      </c>
      <c r="AL315" s="11">
        <v>0.8201033132748852</v>
      </c>
      <c r="AM315" s="12">
        <v>230</v>
      </c>
      <c r="AN315" s="12">
        <v>175</v>
      </c>
      <c r="AO315" s="12">
        <v>0</v>
      </c>
      <c r="AP315" s="13" t="s">
        <v>1258</v>
      </c>
      <c r="AQ315" s="11" t="s">
        <v>1114</v>
      </c>
    </row>
    <row r="316" spans="1:43" ht="13.5">
      <c r="A316">
        <v>314</v>
      </c>
      <c r="B316" s="1" t="s">
        <v>596</v>
      </c>
      <c r="C316" s="1" t="s">
        <v>304</v>
      </c>
      <c r="E316">
        <v>245</v>
      </c>
      <c r="F316">
        <v>204</v>
      </c>
      <c r="G316">
        <v>21</v>
      </c>
      <c r="H316">
        <v>63.2</v>
      </c>
      <c r="I316">
        <v>65.9</v>
      </c>
      <c r="J316">
        <v>9.9</v>
      </c>
      <c r="K316" s="9">
        <v>0.45467625899280567</v>
      </c>
      <c r="L316" s="9">
        <v>0.48887240356083084</v>
      </c>
      <c r="M316">
        <v>253</v>
      </c>
      <c r="N316">
        <v>208</v>
      </c>
      <c r="O316">
        <v>16</v>
      </c>
      <c r="P316">
        <v>85</v>
      </c>
      <c r="Q316">
        <v>2</v>
      </c>
      <c r="R316">
        <v>101</v>
      </c>
      <c r="S316" s="10">
        <v>1.1344216309770068</v>
      </c>
      <c r="T316" s="11">
        <v>0.8418316669949851</v>
      </c>
      <c r="U316" s="12">
        <v>253</v>
      </c>
      <c r="V316" s="12">
        <v>208</v>
      </c>
      <c r="W316" s="12">
        <v>16</v>
      </c>
      <c r="X316" s="13" t="s">
        <v>1259</v>
      </c>
      <c r="Y316" s="11" t="s">
        <v>633</v>
      </c>
      <c r="Z316">
        <v>63.1</v>
      </c>
      <c r="AA316">
        <v>62.2</v>
      </c>
      <c r="AB316">
        <v>9.5</v>
      </c>
      <c r="AC316" s="9">
        <v>0.4681008902077151</v>
      </c>
      <c r="AD316" s="9">
        <v>0.46142433234421365</v>
      </c>
      <c r="AE316">
        <v>260</v>
      </c>
      <c r="AF316">
        <v>197</v>
      </c>
      <c r="AG316">
        <v>23</v>
      </c>
      <c r="AH316">
        <v>83</v>
      </c>
      <c r="AI316">
        <v>12</v>
      </c>
      <c r="AJ316">
        <v>98</v>
      </c>
      <c r="AK316" s="14">
        <v>6.981057406829795</v>
      </c>
      <c r="AL316" s="11">
        <v>0.8227663364798322</v>
      </c>
      <c r="AM316" s="12">
        <v>255</v>
      </c>
      <c r="AN316" s="12">
        <v>197</v>
      </c>
      <c r="AO316" s="12">
        <v>23</v>
      </c>
      <c r="AP316" s="13" t="s">
        <v>1260</v>
      </c>
      <c r="AQ316" s="11" t="s">
        <v>962</v>
      </c>
    </row>
    <row r="317" spans="1:43" ht="13.5">
      <c r="A317">
        <v>315</v>
      </c>
      <c r="B317" s="1" t="s">
        <v>597</v>
      </c>
      <c r="C317" s="1" t="s">
        <v>305</v>
      </c>
      <c r="E317">
        <v>142</v>
      </c>
      <c r="F317">
        <v>97</v>
      </c>
      <c r="G317">
        <v>72</v>
      </c>
      <c r="H317">
        <v>17.2</v>
      </c>
      <c r="I317">
        <v>15.2</v>
      </c>
      <c r="J317">
        <v>8</v>
      </c>
      <c r="K317" s="9">
        <v>0.42574257425742573</v>
      </c>
      <c r="L317" s="9">
        <v>0.3838383838383838</v>
      </c>
      <c r="M317">
        <v>145</v>
      </c>
      <c r="N317">
        <v>98</v>
      </c>
      <c r="O317">
        <v>71</v>
      </c>
      <c r="P317">
        <v>46</v>
      </c>
      <c r="Q317">
        <v>19</v>
      </c>
      <c r="R317">
        <v>28</v>
      </c>
      <c r="S317" s="10">
        <v>34.15969454566944</v>
      </c>
      <c r="T317" s="11">
        <v>0.28198207192814384</v>
      </c>
      <c r="U317" s="12">
        <v>145</v>
      </c>
      <c r="V317" s="12">
        <v>98</v>
      </c>
      <c r="W317" s="12">
        <v>71</v>
      </c>
      <c r="X317" s="13" t="s">
        <v>1261</v>
      </c>
      <c r="Y317" s="11" t="s">
        <v>633</v>
      </c>
      <c r="Z317">
        <v>17</v>
      </c>
      <c r="AA317">
        <v>14.6</v>
      </c>
      <c r="AB317">
        <v>8</v>
      </c>
      <c r="AC317" s="9">
        <v>0.4292929292929293</v>
      </c>
      <c r="AD317" s="9">
        <v>0.3686868686868687</v>
      </c>
      <c r="AE317">
        <v>146</v>
      </c>
      <c r="AF317">
        <v>94</v>
      </c>
      <c r="AG317">
        <v>72</v>
      </c>
      <c r="AH317">
        <v>45</v>
      </c>
      <c r="AI317">
        <v>22</v>
      </c>
      <c r="AJ317">
        <v>25</v>
      </c>
      <c r="AK317" s="14">
        <v>41.34777721969367</v>
      </c>
      <c r="AL317" s="11">
        <v>0.2775137634224452</v>
      </c>
      <c r="AM317" s="12">
        <v>146</v>
      </c>
      <c r="AN317" s="12">
        <v>94</v>
      </c>
      <c r="AO317" s="12">
        <v>72</v>
      </c>
      <c r="AP317" s="13" t="s">
        <v>1262</v>
      </c>
      <c r="AQ317" s="11" t="s">
        <v>633</v>
      </c>
    </row>
    <row r="318" spans="1:43" ht="13.5">
      <c r="A318">
        <v>316</v>
      </c>
      <c r="B318" s="1" t="s">
        <v>597</v>
      </c>
      <c r="C318" s="1" t="s">
        <v>306</v>
      </c>
      <c r="E318">
        <v>151</v>
      </c>
      <c r="F318">
        <v>105</v>
      </c>
      <c r="G318">
        <v>82</v>
      </c>
      <c r="H318">
        <v>20.3</v>
      </c>
      <c r="I318">
        <v>17.9</v>
      </c>
      <c r="J318">
        <v>10.2</v>
      </c>
      <c r="K318" s="9">
        <v>0.4194214876033058</v>
      </c>
      <c r="L318" s="9">
        <v>0.3760504201680672</v>
      </c>
      <c r="M318">
        <v>156</v>
      </c>
      <c r="N318">
        <v>106</v>
      </c>
      <c r="O318">
        <v>81</v>
      </c>
      <c r="P318">
        <v>49</v>
      </c>
      <c r="Q318">
        <v>21</v>
      </c>
      <c r="R318">
        <v>26</v>
      </c>
      <c r="S318" s="10">
        <v>38.927543592792304</v>
      </c>
      <c r="T318" s="11">
        <v>0.2785129161178067</v>
      </c>
      <c r="U318" s="12">
        <v>156</v>
      </c>
      <c r="V318" s="12">
        <v>106</v>
      </c>
      <c r="W318" s="12">
        <v>81</v>
      </c>
      <c r="X318" s="13" t="s">
        <v>1263</v>
      </c>
      <c r="Y318" s="11" t="s">
        <v>633</v>
      </c>
      <c r="Z318">
        <v>20</v>
      </c>
      <c r="AA318">
        <v>17.4</v>
      </c>
      <c r="AB318">
        <v>10.2</v>
      </c>
      <c r="AC318" s="9">
        <v>0.4201680672268908</v>
      </c>
      <c r="AD318" s="9">
        <v>0.365546218487395</v>
      </c>
      <c r="AE318">
        <v>155</v>
      </c>
      <c r="AF318">
        <v>103</v>
      </c>
      <c r="AG318">
        <v>82</v>
      </c>
      <c r="AH318">
        <v>49</v>
      </c>
      <c r="AI318">
        <v>22</v>
      </c>
      <c r="AJ318">
        <v>24</v>
      </c>
      <c r="AK318" s="14">
        <v>42.510447078000844</v>
      </c>
      <c r="AL318" s="11">
        <v>0.2713136766016618</v>
      </c>
      <c r="AM318" s="12">
        <v>155</v>
      </c>
      <c r="AN318" s="12">
        <v>103</v>
      </c>
      <c r="AO318" s="12">
        <v>82</v>
      </c>
      <c r="AP318" s="13" t="s">
        <v>1264</v>
      </c>
      <c r="AQ318" s="11" t="s">
        <v>633</v>
      </c>
    </row>
    <row r="319" spans="1:43" ht="13.5">
      <c r="A319">
        <v>317</v>
      </c>
      <c r="B319" s="1" t="s">
        <v>597</v>
      </c>
      <c r="C319" s="1" t="s">
        <v>307</v>
      </c>
      <c r="E319">
        <v>162</v>
      </c>
      <c r="F319">
        <v>123</v>
      </c>
      <c r="G319">
        <v>101</v>
      </c>
      <c r="H319">
        <v>25.1</v>
      </c>
      <c r="I319">
        <v>23.3</v>
      </c>
      <c r="J319">
        <v>15.3</v>
      </c>
      <c r="K319" s="9">
        <v>0.3940345368916798</v>
      </c>
      <c r="L319" s="9">
        <v>0.36925515055467517</v>
      </c>
      <c r="M319">
        <v>166</v>
      </c>
      <c r="N319">
        <v>124</v>
      </c>
      <c r="O319">
        <v>100</v>
      </c>
      <c r="P319">
        <v>55</v>
      </c>
      <c r="Q319">
        <v>16</v>
      </c>
      <c r="R319">
        <v>23</v>
      </c>
      <c r="S319" s="10">
        <v>34.824489156956794</v>
      </c>
      <c r="T319" s="11">
        <v>0.233482095435365</v>
      </c>
      <c r="U319" s="12">
        <v>166</v>
      </c>
      <c r="V319" s="12">
        <v>124</v>
      </c>
      <c r="W319" s="12">
        <v>100</v>
      </c>
      <c r="X319" s="13" t="s">
        <v>1265</v>
      </c>
      <c r="Y319" s="11" t="s">
        <v>633</v>
      </c>
      <c r="Z319">
        <v>25</v>
      </c>
      <c r="AA319">
        <v>22.9</v>
      </c>
      <c r="AB319">
        <v>15.2</v>
      </c>
      <c r="AC319" s="9">
        <v>0.39619651347068147</v>
      </c>
      <c r="AD319" s="9">
        <v>0.3629160063391442</v>
      </c>
      <c r="AE319">
        <v>166</v>
      </c>
      <c r="AF319">
        <v>122</v>
      </c>
      <c r="AG319">
        <v>101</v>
      </c>
      <c r="AH319">
        <v>55</v>
      </c>
      <c r="AI319">
        <v>18</v>
      </c>
      <c r="AJ319">
        <v>22</v>
      </c>
      <c r="AK319" s="14">
        <v>39.28940686250036</v>
      </c>
      <c r="AL319" s="11">
        <v>0.23687784005919826</v>
      </c>
      <c r="AM319" s="12">
        <v>166</v>
      </c>
      <c r="AN319" s="12">
        <v>122</v>
      </c>
      <c r="AO319" s="12">
        <v>101</v>
      </c>
      <c r="AP319" s="13" t="s">
        <v>1266</v>
      </c>
      <c r="AQ319" s="11" t="s">
        <v>633</v>
      </c>
    </row>
    <row r="320" spans="1:43" ht="13.5">
      <c r="A320">
        <v>318</v>
      </c>
      <c r="B320" s="1" t="s">
        <v>597</v>
      </c>
      <c r="C320" s="1" t="s">
        <v>308</v>
      </c>
      <c r="E320">
        <v>170</v>
      </c>
      <c r="F320">
        <v>134</v>
      </c>
      <c r="G320">
        <v>109</v>
      </c>
      <c r="H320">
        <v>28.7</v>
      </c>
      <c r="I320">
        <v>27.2</v>
      </c>
      <c r="J320">
        <v>18.4</v>
      </c>
      <c r="K320" s="9">
        <v>0.38627187079407804</v>
      </c>
      <c r="L320" s="9">
        <v>0.37209302325581395</v>
      </c>
      <c r="M320">
        <v>173</v>
      </c>
      <c r="N320">
        <v>134</v>
      </c>
      <c r="O320">
        <v>110</v>
      </c>
      <c r="P320">
        <v>59</v>
      </c>
      <c r="Q320">
        <v>14</v>
      </c>
      <c r="R320">
        <v>23</v>
      </c>
      <c r="S320" s="10">
        <v>31.328692867804172</v>
      </c>
      <c r="T320" s="11">
        <v>0.22438186696393767</v>
      </c>
      <c r="U320" s="12">
        <v>173</v>
      </c>
      <c r="V320" s="12">
        <v>134</v>
      </c>
      <c r="W320" s="12">
        <v>110</v>
      </c>
      <c r="X320" s="13" t="s">
        <v>1267</v>
      </c>
      <c r="Y320" s="11" t="s">
        <v>633</v>
      </c>
      <c r="Z320">
        <v>28.4</v>
      </c>
      <c r="AA320">
        <v>26.6</v>
      </c>
      <c r="AB320">
        <v>18.1</v>
      </c>
      <c r="AC320" s="9">
        <v>0.38850889192886456</v>
      </c>
      <c r="AD320" s="9">
        <v>0.36388508891928867</v>
      </c>
      <c r="AE320">
        <v>174</v>
      </c>
      <c r="AF320">
        <v>132</v>
      </c>
      <c r="AG320">
        <v>110</v>
      </c>
      <c r="AH320">
        <v>59</v>
      </c>
      <c r="AI320">
        <v>16</v>
      </c>
      <c r="AJ320">
        <v>22</v>
      </c>
      <c r="AK320" s="14">
        <v>36.02737338510361</v>
      </c>
      <c r="AL320" s="11">
        <v>0.22669117514559073</v>
      </c>
      <c r="AM320" s="12">
        <v>174</v>
      </c>
      <c r="AN320" s="12">
        <v>132</v>
      </c>
      <c r="AO320" s="12">
        <v>110</v>
      </c>
      <c r="AP320" s="13" t="s">
        <v>1268</v>
      </c>
      <c r="AQ320" s="11" t="s">
        <v>633</v>
      </c>
    </row>
    <row r="321" spans="1:43" ht="13.5">
      <c r="A321">
        <v>319</v>
      </c>
      <c r="B321" s="1" t="s">
        <v>597</v>
      </c>
      <c r="C321" s="1" t="s">
        <v>309</v>
      </c>
      <c r="E321">
        <v>183</v>
      </c>
      <c r="F321">
        <v>147</v>
      </c>
      <c r="G321">
        <v>123</v>
      </c>
      <c r="H321">
        <v>34.8</v>
      </c>
      <c r="I321">
        <v>33.3</v>
      </c>
      <c r="J321">
        <v>23.8</v>
      </c>
      <c r="K321" s="9">
        <v>0.3786724700761698</v>
      </c>
      <c r="L321" s="9">
        <v>0.37</v>
      </c>
      <c r="M321">
        <v>187</v>
      </c>
      <c r="N321">
        <v>148</v>
      </c>
      <c r="O321">
        <v>124</v>
      </c>
      <c r="P321">
        <v>64</v>
      </c>
      <c r="Q321">
        <v>13</v>
      </c>
      <c r="R321">
        <v>22</v>
      </c>
      <c r="S321" s="10">
        <v>30.579226872489016</v>
      </c>
      <c r="T321" s="11">
        <v>0.2129488723196773</v>
      </c>
      <c r="U321" s="12">
        <v>187</v>
      </c>
      <c r="V321" s="12">
        <v>148</v>
      </c>
      <c r="W321" s="12">
        <v>124</v>
      </c>
      <c r="X321" s="13" t="s">
        <v>1269</v>
      </c>
      <c r="Y321" s="11" t="s">
        <v>633</v>
      </c>
      <c r="Z321">
        <v>34.3</v>
      </c>
      <c r="AA321">
        <v>32.4</v>
      </c>
      <c r="AB321">
        <v>23.3</v>
      </c>
      <c r="AC321" s="9">
        <v>0.3811111111111111</v>
      </c>
      <c r="AD321" s="9">
        <v>0.36</v>
      </c>
      <c r="AE321">
        <v>187</v>
      </c>
      <c r="AF321">
        <v>145</v>
      </c>
      <c r="AG321">
        <v>124</v>
      </c>
      <c r="AH321">
        <v>64</v>
      </c>
      <c r="AI321">
        <v>15</v>
      </c>
      <c r="AJ321">
        <v>21</v>
      </c>
      <c r="AK321" s="14">
        <v>35.53767779197438</v>
      </c>
      <c r="AL321" s="11">
        <v>0.21505813167606566</v>
      </c>
      <c r="AM321" s="12">
        <v>187</v>
      </c>
      <c r="AN321" s="12">
        <v>145</v>
      </c>
      <c r="AO321" s="12">
        <v>124</v>
      </c>
      <c r="AP321" s="13" t="s">
        <v>1270</v>
      </c>
      <c r="AQ321" s="11" t="s">
        <v>633</v>
      </c>
    </row>
    <row r="322" spans="1:43" ht="13.5">
      <c r="A322">
        <v>320</v>
      </c>
      <c r="B322" s="1" t="s">
        <v>597</v>
      </c>
      <c r="C322" s="1" t="s">
        <v>310</v>
      </c>
      <c r="E322">
        <v>170</v>
      </c>
      <c r="F322">
        <v>139</v>
      </c>
      <c r="G322">
        <v>117</v>
      </c>
      <c r="H322">
        <v>29.9</v>
      </c>
      <c r="I322">
        <v>29.1</v>
      </c>
      <c r="J322">
        <v>21</v>
      </c>
      <c r="K322" s="9">
        <v>0.37375</v>
      </c>
      <c r="L322" s="9">
        <v>0.37022900763358785</v>
      </c>
      <c r="M322">
        <v>173</v>
      </c>
      <c r="N322">
        <v>141</v>
      </c>
      <c r="O322">
        <v>117</v>
      </c>
      <c r="P322">
        <v>61</v>
      </c>
      <c r="Q322">
        <v>10</v>
      </c>
      <c r="R322">
        <v>20</v>
      </c>
      <c r="S322" s="10">
        <v>26.56505117707799</v>
      </c>
      <c r="T322" s="11">
        <v>0.18633899812498247</v>
      </c>
      <c r="U322" s="12">
        <v>173</v>
      </c>
      <c r="V322" s="12">
        <v>141</v>
      </c>
      <c r="W322" s="12">
        <v>117</v>
      </c>
      <c r="X322" s="13" t="s">
        <v>1271</v>
      </c>
      <c r="Y322" s="11" t="s">
        <v>633</v>
      </c>
      <c r="Z322">
        <v>29.6</v>
      </c>
      <c r="AA322">
        <v>28.4</v>
      </c>
      <c r="AB322">
        <v>20.6</v>
      </c>
      <c r="AC322" s="9">
        <v>0.3765903307888041</v>
      </c>
      <c r="AD322" s="9">
        <v>0.361323155216285</v>
      </c>
      <c r="AE322">
        <v>173</v>
      </c>
      <c r="AF322">
        <v>138</v>
      </c>
      <c r="AG322">
        <v>117</v>
      </c>
      <c r="AH322">
        <v>60</v>
      </c>
      <c r="AI322">
        <v>13</v>
      </c>
      <c r="AJ322">
        <v>19</v>
      </c>
      <c r="AK322" s="14">
        <v>34.38034472384487</v>
      </c>
      <c r="AL322" s="11">
        <v>0.19184774055368897</v>
      </c>
      <c r="AM322" s="12">
        <v>173</v>
      </c>
      <c r="AN322" s="12">
        <v>138</v>
      </c>
      <c r="AO322" s="12">
        <v>117</v>
      </c>
      <c r="AP322" s="13" t="s">
        <v>1272</v>
      </c>
      <c r="AQ322" s="11" t="s">
        <v>633</v>
      </c>
    </row>
    <row r="323" spans="1:43" ht="13.5">
      <c r="A323">
        <v>321</v>
      </c>
      <c r="B323" s="1" t="s">
        <v>597</v>
      </c>
      <c r="C323" s="1" t="s">
        <v>311</v>
      </c>
      <c r="E323">
        <v>187</v>
      </c>
      <c r="F323">
        <v>156</v>
      </c>
      <c r="G323">
        <v>132</v>
      </c>
      <c r="H323">
        <v>37.5</v>
      </c>
      <c r="I323">
        <v>36.8</v>
      </c>
      <c r="J323">
        <v>27.1</v>
      </c>
      <c r="K323" s="9">
        <v>0.3698224852071006</v>
      </c>
      <c r="L323" s="9">
        <v>0.36763236763236756</v>
      </c>
      <c r="M323">
        <v>190</v>
      </c>
      <c r="N323">
        <v>157</v>
      </c>
      <c r="O323">
        <v>132</v>
      </c>
      <c r="P323">
        <v>67</v>
      </c>
      <c r="Q323">
        <v>10</v>
      </c>
      <c r="R323">
        <v>21</v>
      </c>
      <c r="S323" s="10">
        <v>25.463345061871614</v>
      </c>
      <c r="T323" s="11">
        <v>0.1938283891602168</v>
      </c>
      <c r="U323" s="12">
        <v>190</v>
      </c>
      <c r="V323" s="12">
        <v>157</v>
      </c>
      <c r="W323" s="12">
        <v>132</v>
      </c>
      <c r="X323" s="13" t="s">
        <v>1273</v>
      </c>
      <c r="Y323" s="11" t="s">
        <v>633</v>
      </c>
      <c r="Z323">
        <v>37.2</v>
      </c>
      <c r="AA323">
        <v>36.1</v>
      </c>
      <c r="AB323">
        <v>26.8</v>
      </c>
      <c r="AC323" s="9">
        <v>0.37162837162837165</v>
      </c>
      <c r="AD323" s="9">
        <v>0.36063936063936064</v>
      </c>
      <c r="AE323">
        <v>190</v>
      </c>
      <c r="AF323">
        <v>155</v>
      </c>
      <c r="AG323">
        <v>133</v>
      </c>
      <c r="AH323">
        <v>67</v>
      </c>
      <c r="AI323">
        <v>12</v>
      </c>
      <c r="AJ323">
        <v>20</v>
      </c>
      <c r="AK323" s="14">
        <v>30.96375653207352</v>
      </c>
      <c r="AL323" s="11">
        <v>0.19436506316151003</v>
      </c>
      <c r="AM323" s="12">
        <v>190</v>
      </c>
      <c r="AN323" s="12">
        <v>155</v>
      </c>
      <c r="AO323" s="12">
        <v>133</v>
      </c>
      <c r="AP323" s="13" t="s">
        <v>1274</v>
      </c>
      <c r="AQ323" s="11" t="s">
        <v>633</v>
      </c>
    </row>
    <row r="324" spans="1:43" ht="13.5">
      <c r="A324">
        <v>322</v>
      </c>
      <c r="B324" s="1" t="s">
        <v>597</v>
      </c>
      <c r="C324" s="1" t="s">
        <v>312</v>
      </c>
      <c r="E324">
        <v>197</v>
      </c>
      <c r="F324">
        <v>172</v>
      </c>
      <c r="G324">
        <v>150</v>
      </c>
      <c r="H324">
        <v>44.1</v>
      </c>
      <c r="I324">
        <v>44.4</v>
      </c>
      <c r="J324">
        <v>35.5</v>
      </c>
      <c r="K324" s="9">
        <v>0.3556451612903226</v>
      </c>
      <c r="L324" s="9">
        <v>0.3630417007358953</v>
      </c>
      <c r="M324">
        <v>199</v>
      </c>
      <c r="N324">
        <v>173</v>
      </c>
      <c r="O324">
        <v>151</v>
      </c>
      <c r="P324">
        <v>72</v>
      </c>
      <c r="Q324">
        <v>7</v>
      </c>
      <c r="R324">
        <v>18</v>
      </c>
      <c r="S324" s="10">
        <v>21.25050550713324</v>
      </c>
      <c r="T324" s="11">
        <v>0.16094339929856638</v>
      </c>
      <c r="U324" s="12">
        <v>199</v>
      </c>
      <c r="V324" s="12">
        <v>173</v>
      </c>
      <c r="W324" s="12">
        <v>151</v>
      </c>
      <c r="X324" s="13" t="s">
        <v>1275</v>
      </c>
      <c r="Y324" s="11" t="s">
        <v>633</v>
      </c>
      <c r="Z324">
        <v>43.9</v>
      </c>
      <c r="AA324">
        <v>43.6</v>
      </c>
      <c r="AB324">
        <v>34.8</v>
      </c>
      <c r="AC324" s="9">
        <v>0.3589533932951758</v>
      </c>
      <c r="AD324" s="9">
        <v>0.3565004088307441</v>
      </c>
      <c r="AE324">
        <v>200</v>
      </c>
      <c r="AF324">
        <v>171</v>
      </c>
      <c r="AG324">
        <v>151</v>
      </c>
      <c r="AH324">
        <v>72</v>
      </c>
      <c r="AI324">
        <v>9</v>
      </c>
      <c r="AJ324">
        <v>17</v>
      </c>
      <c r="AK324" s="14">
        <v>27.89727103094763</v>
      </c>
      <c r="AL324" s="11">
        <v>0.16029486718059452</v>
      </c>
      <c r="AM324" s="12">
        <v>200</v>
      </c>
      <c r="AN324" s="12">
        <v>171</v>
      </c>
      <c r="AO324" s="12">
        <v>151</v>
      </c>
      <c r="AP324" s="13" t="s">
        <v>1276</v>
      </c>
      <c r="AQ324" s="11" t="s">
        <v>633</v>
      </c>
    </row>
    <row r="325" spans="1:43" ht="13.5">
      <c r="A325">
        <v>323</v>
      </c>
      <c r="B325" s="1" t="s">
        <v>597</v>
      </c>
      <c r="C325" s="1" t="s">
        <v>313</v>
      </c>
      <c r="E325">
        <v>217</v>
      </c>
      <c r="F325">
        <v>179</v>
      </c>
      <c r="G325">
        <v>156</v>
      </c>
      <c r="H325">
        <v>51.6</v>
      </c>
      <c r="I325">
        <v>50</v>
      </c>
      <c r="J325">
        <v>38.5</v>
      </c>
      <c r="K325" s="9">
        <v>0.3683083511777302</v>
      </c>
      <c r="L325" s="9">
        <v>0.36075036075036077</v>
      </c>
      <c r="M325">
        <v>219</v>
      </c>
      <c r="N325">
        <v>180</v>
      </c>
      <c r="O325">
        <v>156</v>
      </c>
      <c r="P325">
        <v>76</v>
      </c>
      <c r="Q325">
        <v>13</v>
      </c>
      <c r="R325">
        <v>21</v>
      </c>
      <c r="S325" s="10">
        <v>31.7594800848128</v>
      </c>
      <c r="T325" s="11">
        <v>0.20581815058714115</v>
      </c>
      <c r="U325" s="12">
        <v>219</v>
      </c>
      <c r="V325" s="12">
        <v>180</v>
      </c>
      <c r="W325" s="12">
        <v>156</v>
      </c>
      <c r="X325" s="13" t="s">
        <v>1277</v>
      </c>
      <c r="Y325" s="11" t="s">
        <v>633</v>
      </c>
      <c r="Z325">
        <v>51.3</v>
      </c>
      <c r="AA325">
        <v>49.2</v>
      </c>
      <c r="AB325">
        <v>38.1</v>
      </c>
      <c r="AC325" s="9">
        <v>0.37012987012987014</v>
      </c>
      <c r="AD325" s="9">
        <v>0.354978354978355</v>
      </c>
      <c r="AE325">
        <v>220</v>
      </c>
      <c r="AF325">
        <v>177</v>
      </c>
      <c r="AG325">
        <v>157</v>
      </c>
      <c r="AH325">
        <v>76</v>
      </c>
      <c r="AI325">
        <v>15</v>
      </c>
      <c r="AJ325">
        <v>20</v>
      </c>
      <c r="AK325" s="14">
        <v>36.86989764584402</v>
      </c>
      <c r="AL325" s="11">
        <v>0.20833333333333334</v>
      </c>
      <c r="AM325" s="12">
        <v>220</v>
      </c>
      <c r="AN325" s="12">
        <v>177</v>
      </c>
      <c r="AO325" s="12">
        <v>157</v>
      </c>
      <c r="AP325" s="13" t="s">
        <v>1278</v>
      </c>
      <c r="AQ325" s="11" t="s">
        <v>633</v>
      </c>
    </row>
    <row r="326" spans="1:43" ht="13.5">
      <c r="A326">
        <v>324</v>
      </c>
      <c r="B326" s="1" t="s">
        <v>598</v>
      </c>
      <c r="C326" s="1" t="s">
        <v>314</v>
      </c>
      <c r="E326">
        <v>88</v>
      </c>
      <c r="F326">
        <v>54</v>
      </c>
      <c r="G326">
        <v>47</v>
      </c>
      <c r="H326">
        <v>5.9</v>
      </c>
      <c r="I326">
        <v>4.8</v>
      </c>
      <c r="J326">
        <v>3</v>
      </c>
      <c r="K326" s="9">
        <v>0.43065693430656937</v>
      </c>
      <c r="L326" s="9">
        <v>0.35555555555555557</v>
      </c>
      <c r="M326">
        <v>90</v>
      </c>
      <c r="N326">
        <v>52</v>
      </c>
      <c r="O326">
        <v>44</v>
      </c>
      <c r="P326">
        <v>26</v>
      </c>
      <c r="Q326">
        <v>20</v>
      </c>
      <c r="R326">
        <v>15</v>
      </c>
      <c r="S326" s="10">
        <v>53.13010235415598</v>
      </c>
      <c r="T326" s="11">
        <v>0.20833333333333334</v>
      </c>
      <c r="U326" s="12">
        <v>90</v>
      </c>
      <c r="V326" s="12">
        <v>52</v>
      </c>
      <c r="W326" s="12">
        <v>44</v>
      </c>
      <c r="X326" s="13" t="s">
        <v>1279</v>
      </c>
      <c r="Y326" s="11" t="s">
        <v>633</v>
      </c>
      <c r="Z326">
        <v>5.8</v>
      </c>
      <c r="AA326">
        <v>4.7</v>
      </c>
      <c r="AB326">
        <v>3</v>
      </c>
      <c r="AC326" s="9">
        <v>0.42962962962962964</v>
      </c>
      <c r="AD326" s="9">
        <v>0.34814814814814815</v>
      </c>
      <c r="AE326">
        <v>89</v>
      </c>
      <c r="AF326">
        <v>51</v>
      </c>
      <c r="AG326">
        <v>45</v>
      </c>
      <c r="AH326">
        <v>26</v>
      </c>
      <c r="AI326">
        <v>20</v>
      </c>
      <c r="AJ326">
        <v>14</v>
      </c>
      <c r="AK326" s="14">
        <v>55.00797980144134</v>
      </c>
      <c r="AL326" s="11">
        <v>0.2034425935955617</v>
      </c>
      <c r="AM326" s="12">
        <v>89</v>
      </c>
      <c r="AN326" s="12">
        <v>51</v>
      </c>
      <c r="AO326" s="12">
        <v>45</v>
      </c>
      <c r="AP326" s="13" t="s">
        <v>1280</v>
      </c>
      <c r="AQ326" s="11" t="s">
        <v>633</v>
      </c>
    </row>
    <row r="327" spans="1:43" ht="13.5">
      <c r="A327">
        <v>325</v>
      </c>
      <c r="B327" s="1" t="s">
        <v>598</v>
      </c>
      <c r="C327" s="1" t="s">
        <v>315</v>
      </c>
      <c r="E327">
        <v>117</v>
      </c>
      <c r="F327">
        <v>74</v>
      </c>
      <c r="G327">
        <v>62</v>
      </c>
      <c r="H327">
        <v>11.1</v>
      </c>
      <c r="I327">
        <v>9.3</v>
      </c>
      <c r="J327">
        <v>5.5</v>
      </c>
      <c r="K327" s="9">
        <v>0.4285714285714286</v>
      </c>
      <c r="L327" s="9">
        <v>0.36186770428015563</v>
      </c>
      <c r="M327">
        <v>120</v>
      </c>
      <c r="N327">
        <v>74</v>
      </c>
      <c r="O327">
        <v>60</v>
      </c>
      <c r="P327">
        <v>37</v>
      </c>
      <c r="Q327">
        <v>21</v>
      </c>
      <c r="R327">
        <v>20</v>
      </c>
      <c r="S327" s="10">
        <v>46.39718102729638</v>
      </c>
      <c r="T327" s="11">
        <v>0.24166666666666667</v>
      </c>
      <c r="U327" s="12">
        <v>120</v>
      </c>
      <c r="V327" s="12">
        <v>74</v>
      </c>
      <c r="W327" s="12">
        <v>60</v>
      </c>
      <c r="X327" s="13" t="s">
        <v>1281</v>
      </c>
      <c r="Y327" s="11" t="s">
        <v>633</v>
      </c>
      <c r="Z327">
        <v>11</v>
      </c>
      <c r="AA327">
        <v>9.1</v>
      </c>
      <c r="AB327">
        <v>5.6</v>
      </c>
      <c r="AC327" s="9">
        <v>0.4280155642023346</v>
      </c>
      <c r="AD327" s="9">
        <v>0.35408560311284043</v>
      </c>
      <c r="AE327">
        <v>120</v>
      </c>
      <c r="AF327">
        <v>73</v>
      </c>
      <c r="AG327">
        <v>62</v>
      </c>
      <c r="AH327">
        <v>36</v>
      </c>
      <c r="AI327">
        <v>23</v>
      </c>
      <c r="AJ327">
        <v>18</v>
      </c>
      <c r="AK327" s="14">
        <v>51.95295746817391</v>
      </c>
      <c r="AL327" s="11">
        <v>0.24338469777517055</v>
      </c>
      <c r="AM327" s="12">
        <v>120</v>
      </c>
      <c r="AN327" s="12">
        <v>73</v>
      </c>
      <c r="AO327" s="12">
        <v>62</v>
      </c>
      <c r="AP327" s="13" t="s">
        <v>1282</v>
      </c>
      <c r="AQ327" s="11" t="s">
        <v>633</v>
      </c>
    </row>
    <row r="328" spans="1:43" ht="13.5">
      <c r="A328">
        <v>326</v>
      </c>
      <c r="B328" s="1" t="s">
        <v>598</v>
      </c>
      <c r="C328" s="1" t="s">
        <v>316</v>
      </c>
      <c r="E328">
        <v>132</v>
      </c>
      <c r="F328">
        <v>78</v>
      </c>
      <c r="G328">
        <v>63</v>
      </c>
      <c r="H328">
        <v>13.9</v>
      </c>
      <c r="I328">
        <v>11.3</v>
      </c>
      <c r="J328">
        <v>5.9</v>
      </c>
      <c r="K328" s="9">
        <v>0.44694533762057875</v>
      </c>
      <c r="L328" s="9">
        <v>0.3704918032786885</v>
      </c>
      <c r="M328">
        <v>136</v>
      </c>
      <c r="N328">
        <v>80</v>
      </c>
      <c r="O328">
        <v>61</v>
      </c>
      <c r="P328">
        <v>40</v>
      </c>
      <c r="Q328">
        <v>26</v>
      </c>
      <c r="R328">
        <v>25</v>
      </c>
      <c r="S328" s="10">
        <v>46.12330271407543</v>
      </c>
      <c r="T328" s="11">
        <v>0.30057814661452387</v>
      </c>
      <c r="U328" s="12">
        <v>136</v>
      </c>
      <c r="V328" s="12">
        <v>80</v>
      </c>
      <c r="W328" s="12">
        <v>61</v>
      </c>
      <c r="X328" s="13" t="s">
        <v>1283</v>
      </c>
      <c r="Y328" s="11" t="s">
        <v>633</v>
      </c>
      <c r="Z328">
        <v>13.6</v>
      </c>
      <c r="AA328">
        <v>10.9</v>
      </c>
      <c r="AB328">
        <v>6</v>
      </c>
      <c r="AC328" s="9">
        <v>0.4459016393442623</v>
      </c>
      <c r="AD328" s="9">
        <v>0.35737704918032787</v>
      </c>
      <c r="AE328">
        <v>135</v>
      </c>
      <c r="AF328">
        <v>77</v>
      </c>
      <c r="AG328">
        <v>63</v>
      </c>
      <c r="AH328">
        <v>39</v>
      </c>
      <c r="AI328">
        <v>27</v>
      </c>
      <c r="AJ328">
        <v>23</v>
      </c>
      <c r="AK328" s="14">
        <v>49.57392125990087</v>
      </c>
      <c r="AL328" s="11">
        <v>0.29556913084947</v>
      </c>
      <c r="AM328" s="12">
        <v>135</v>
      </c>
      <c r="AN328" s="12">
        <v>77</v>
      </c>
      <c r="AO328" s="12">
        <v>63</v>
      </c>
      <c r="AP328" s="13" t="s">
        <v>1284</v>
      </c>
      <c r="AQ328" s="11" t="s">
        <v>633</v>
      </c>
    </row>
    <row r="329" spans="1:43" ht="13.5">
      <c r="A329">
        <v>327</v>
      </c>
      <c r="B329" s="1" t="s">
        <v>598</v>
      </c>
      <c r="C329" s="1" t="s">
        <v>317</v>
      </c>
      <c r="E329">
        <v>183</v>
      </c>
      <c r="F329">
        <v>113</v>
      </c>
      <c r="G329">
        <v>89</v>
      </c>
      <c r="H329">
        <v>29.3</v>
      </c>
      <c r="I329">
        <v>24.2</v>
      </c>
      <c r="J329">
        <v>12.5</v>
      </c>
      <c r="K329" s="9">
        <v>0.44393939393939397</v>
      </c>
      <c r="L329" s="9">
        <v>0.37753510140405616</v>
      </c>
      <c r="M329">
        <v>190</v>
      </c>
      <c r="N329">
        <v>116</v>
      </c>
      <c r="O329">
        <v>89</v>
      </c>
      <c r="P329">
        <v>56</v>
      </c>
      <c r="Q329">
        <v>31</v>
      </c>
      <c r="R329">
        <v>33</v>
      </c>
      <c r="S329" s="10">
        <v>43.21008939175393</v>
      </c>
      <c r="T329" s="11">
        <v>0.37730771408905905</v>
      </c>
      <c r="U329" s="12">
        <v>190</v>
      </c>
      <c r="V329" s="12">
        <v>116</v>
      </c>
      <c r="W329" s="12">
        <v>89</v>
      </c>
      <c r="X329" s="13" t="s">
        <v>1285</v>
      </c>
      <c r="Y329" s="11" t="s">
        <v>633</v>
      </c>
      <c r="Z329">
        <v>28.4</v>
      </c>
      <c r="AA329">
        <v>23.2</v>
      </c>
      <c r="AB329">
        <v>12.5</v>
      </c>
      <c r="AC329" s="9">
        <v>0.4430577223088924</v>
      </c>
      <c r="AD329" s="9">
        <v>0.3619344773790952</v>
      </c>
      <c r="AE329">
        <v>188</v>
      </c>
      <c r="AF329">
        <v>113</v>
      </c>
      <c r="AG329">
        <v>90</v>
      </c>
      <c r="AH329">
        <v>55</v>
      </c>
      <c r="AI329">
        <v>33</v>
      </c>
      <c r="AJ329">
        <v>30</v>
      </c>
      <c r="AK329" s="14">
        <v>47.72631099390627</v>
      </c>
      <c r="AL329" s="11">
        <v>0.37165171868296265</v>
      </c>
      <c r="AM329" s="12">
        <v>188</v>
      </c>
      <c r="AN329" s="12">
        <v>113</v>
      </c>
      <c r="AO329" s="12">
        <v>90</v>
      </c>
      <c r="AP329" s="13" t="s">
        <v>1286</v>
      </c>
      <c r="AQ329" s="11" t="s">
        <v>633</v>
      </c>
    </row>
    <row r="330" spans="1:43" ht="13.5">
      <c r="A330">
        <v>328</v>
      </c>
      <c r="B330" s="1" t="s">
        <v>598</v>
      </c>
      <c r="C330" s="1" t="s">
        <v>318</v>
      </c>
      <c r="E330">
        <v>201</v>
      </c>
      <c r="F330">
        <v>143</v>
      </c>
      <c r="G330">
        <v>117</v>
      </c>
      <c r="H330">
        <v>39</v>
      </c>
      <c r="I330">
        <v>35</v>
      </c>
      <c r="J330">
        <v>21.8</v>
      </c>
      <c r="K330" s="9">
        <v>0.407098121085595</v>
      </c>
      <c r="L330" s="9">
        <v>0.37353255069370334</v>
      </c>
      <c r="M330">
        <v>206</v>
      </c>
      <c r="N330">
        <v>146</v>
      </c>
      <c r="O330">
        <v>118</v>
      </c>
      <c r="P330">
        <v>66</v>
      </c>
      <c r="Q330">
        <v>23</v>
      </c>
      <c r="R330">
        <v>29</v>
      </c>
      <c r="S330" s="10">
        <v>38.418055344821994</v>
      </c>
      <c r="T330" s="11">
        <v>0.3084459253886958</v>
      </c>
      <c r="U330" s="12">
        <v>206</v>
      </c>
      <c r="V330" s="12">
        <v>146</v>
      </c>
      <c r="W330" s="12">
        <v>118</v>
      </c>
      <c r="X330" s="13" t="s">
        <v>1287</v>
      </c>
      <c r="Y330" s="11" t="s">
        <v>633</v>
      </c>
      <c r="Z330">
        <v>38.3</v>
      </c>
      <c r="AA330">
        <v>33.8</v>
      </c>
      <c r="AB330">
        <v>21.6</v>
      </c>
      <c r="AC330" s="9">
        <v>0.40875133404482394</v>
      </c>
      <c r="AD330" s="9">
        <v>0.3607257203842049</v>
      </c>
      <c r="AE330">
        <v>206</v>
      </c>
      <c r="AF330">
        <v>142</v>
      </c>
      <c r="AG330">
        <v>119</v>
      </c>
      <c r="AH330">
        <v>65</v>
      </c>
      <c r="AI330">
        <v>26</v>
      </c>
      <c r="AJ330">
        <v>27</v>
      </c>
      <c r="AK330" s="14">
        <v>43.91907581333931</v>
      </c>
      <c r="AL330" s="11">
        <v>0.31236108023318854</v>
      </c>
      <c r="AM330" s="12">
        <v>206</v>
      </c>
      <c r="AN330" s="12">
        <v>142</v>
      </c>
      <c r="AO330" s="12">
        <v>119</v>
      </c>
      <c r="AP330" s="13" t="s">
        <v>1288</v>
      </c>
      <c r="AQ330" s="11" t="s">
        <v>633</v>
      </c>
    </row>
    <row r="331" spans="1:43" ht="13.5">
      <c r="A331">
        <v>329</v>
      </c>
      <c r="B331" s="1" t="s">
        <v>598</v>
      </c>
      <c r="C331" s="1" t="s">
        <v>319</v>
      </c>
      <c r="E331">
        <v>211</v>
      </c>
      <c r="F331">
        <v>173</v>
      </c>
      <c r="G331">
        <v>147</v>
      </c>
      <c r="H331">
        <v>48.3</v>
      </c>
      <c r="I331">
        <v>46.7</v>
      </c>
      <c r="J331">
        <v>34.5</v>
      </c>
      <c r="K331" s="9">
        <v>0.37297297297297294</v>
      </c>
      <c r="L331" s="9">
        <v>0.3674272226593234</v>
      </c>
      <c r="M331">
        <v>214</v>
      </c>
      <c r="N331">
        <v>174</v>
      </c>
      <c r="O331">
        <v>148</v>
      </c>
      <c r="P331">
        <v>74</v>
      </c>
      <c r="Q331">
        <v>13</v>
      </c>
      <c r="R331">
        <v>23</v>
      </c>
      <c r="S331" s="10">
        <v>29.47588900324574</v>
      </c>
      <c r="T331" s="11">
        <v>0.22016408022704845</v>
      </c>
      <c r="U331" s="12">
        <v>214</v>
      </c>
      <c r="V331" s="12">
        <v>174</v>
      </c>
      <c r="W331" s="12">
        <v>148</v>
      </c>
      <c r="X331" s="13" t="s">
        <v>1289</v>
      </c>
      <c r="Y331" s="11" t="s">
        <v>633</v>
      </c>
      <c r="Z331">
        <v>47.7</v>
      </c>
      <c r="AA331">
        <v>45.4</v>
      </c>
      <c r="AB331">
        <v>34</v>
      </c>
      <c r="AC331" s="9">
        <v>0.37529504327301344</v>
      </c>
      <c r="AD331" s="9">
        <v>0.35719905586152634</v>
      </c>
      <c r="AE331">
        <v>215</v>
      </c>
      <c r="AF331">
        <v>170</v>
      </c>
      <c r="AG331">
        <v>149</v>
      </c>
      <c r="AH331">
        <v>73</v>
      </c>
      <c r="AI331">
        <v>16</v>
      </c>
      <c r="AJ331">
        <v>21</v>
      </c>
      <c r="AK331" s="14">
        <v>37.30394827798343</v>
      </c>
      <c r="AL331" s="11">
        <v>0.22000631304073476</v>
      </c>
      <c r="AM331" s="12">
        <v>215</v>
      </c>
      <c r="AN331" s="12">
        <v>170</v>
      </c>
      <c r="AO331" s="12">
        <v>149</v>
      </c>
      <c r="AP331" s="13" t="s">
        <v>1290</v>
      </c>
      <c r="AQ331" s="11" t="s">
        <v>633</v>
      </c>
    </row>
    <row r="332" spans="1:43" ht="13.5">
      <c r="A332">
        <v>330</v>
      </c>
      <c r="B332" s="1" t="s">
        <v>598</v>
      </c>
      <c r="C332" s="1" t="s">
        <v>320</v>
      </c>
      <c r="E332">
        <v>162</v>
      </c>
      <c r="F332">
        <v>123</v>
      </c>
      <c r="G332">
        <v>110</v>
      </c>
      <c r="H332">
        <v>26</v>
      </c>
      <c r="I332">
        <v>24</v>
      </c>
      <c r="J332">
        <v>18.4</v>
      </c>
      <c r="K332" s="9">
        <v>0.38011695906432746</v>
      </c>
      <c r="L332" s="9">
        <v>0.35767511177347244</v>
      </c>
      <c r="M332">
        <v>166</v>
      </c>
      <c r="N332">
        <v>125</v>
      </c>
      <c r="O332">
        <v>111</v>
      </c>
      <c r="P332">
        <v>56</v>
      </c>
      <c r="Q332">
        <v>17</v>
      </c>
      <c r="R332">
        <v>16</v>
      </c>
      <c r="S332" s="10">
        <v>46.73570458892839</v>
      </c>
      <c r="T332" s="11">
        <v>0.19454362549881254</v>
      </c>
      <c r="U332" s="12">
        <v>166</v>
      </c>
      <c r="V332" s="12">
        <v>125</v>
      </c>
      <c r="W332" s="12">
        <v>111</v>
      </c>
      <c r="X332" s="13" t="s">
        <v>1291</v>
      </c>
      <c r="Y332" s="11" t="s">
        <v>633</v>
      </c>
      <c r="Z332">
        <v>25.5</v>
      </c>
      <c r="AA332">
        <v>23.5</v>
      </c>
      <c r="AB332">
        <v>18.1</v>
      </c>
      <c r="AC332" s="9">
        <v>0.3800298062593145</v>
      </c>
      <c r="AD332" s="9">
        <v>0.35022354694485847</v>
      </c>
      <c r="AE332">
        <v>165</v>
      </c>
      <c r="AF332">
        <v>124</v>
      </c>
      <c r="AG332">
        <v>111</v>
      </c>
      <c r="AH332">
        <v>56</v>
      </c>
      <c r="AI332">
        <v>17</v>
      </c>
      <c r="AJ332">
        <v>16</v>
      </c>
      <c r="AK332" s="14">
        <v>46.73570458892839</v>
      </c>
      <c r="AL332" s="11">
        <v>0.19454362549881254</v>
      </c>
      <c r="AM332" s="12">
        <v>165</v>
      </c>
      <c r="AN332" s="12">
        <v>124</v>
      </c>
      <c r="AO332" s="12">
        <v>111</v>
      </c>
      <c r="AP332" s="13" t="s">
        <v>1292</v>
      </c>
      <c r="AQ332" s="11" t="s">
        <v>633</v>
      </c>
    </row>
    <row r="333" spans="1:43" ht="13.5">
      <c r="A333">
        <v>331</v>
      </c>
      <c r="B333" s="1" t="s">
        <v>598</v>
      </c>
      <c r="C333" s="1" t="s">
        <v>321</v>
      </c>
      <c r="E333">
        <v>182</v>
      </c>
      <c r="F333">
        <v>140</v>
      </c>
      <c r="G333">
        <v>122</v>
      </c>
      <c r="H333">
        <v>33.4</v>
      </c>
      <c r="I333">
        <v>31</v>
      </c>
      <c r="J333">
        <v>22.9</v>
      </c>
      <c r="K333" s="9">
        <v>0.3825887743413516</v>
      </c>
      <c r="L333" s="9">
        <v>0.3608847497089639</v>
      </c>
      <c r="M333">
        <v>186</v>
      </c>
      <c r="N333">
        <v>141</v>
      </c>
      <c r="O333">
        <v>123</v>
      </c>
      <c r="P333">
        <v>63</v>
      </c>
      <c r="Q333">
        <v>17</v>
      </c>
      <c r="R333">
        <v>20</v>
      </c>
      <c r="S333" s="10">
        <v>40.36453657309736</v>
      </c>
      <c r="T333" s="11">
        <v>0.21874007914011145</v>
      </c>
      <c r="U333" s="12">
        <v>186</v>
      </c>
      <c r="V333" s="12">
        <v>141</v>
      </c>
      <c r="W333" s="12">
        <v>123</v>
      </c>
      <c r="X333" s="13" t="s">
        <v>1293</v>
      </c>
      <c r="Y333" s="11" t="s">
        <v>633</v>
      </c>
      <c r="Z333">
        <v>32.9</v>
      </c>
      <c r="AA333">
        <v>30.3</v>
      </c>
      <c r="AB333">
        <v>22.7</v>
      </c>
      <c r="AC333" s="9">
        <v>0.38300349243306164</v>
      </c>
      <c r="AD333" s="9">
        <v>0.35273573923166474</v>
      </c>
      <c r="AE333">
        <v>185</v>
      </c>
      <c r="AF333">
        <v>139</v>
      </c>
      <c r="AG333">
        <v>124</v>
      </c>
      <c r="AH333">
        <v>62</v>
      </c>
      <c r="AI333">
        <v>19</v>
      </c>
      <c r="AJ333">
        <v>18</v>
      </c>
      <c r="AK333" s="14">
        <v>46.548157698977974</v>
      </c>
      <c r="AL333" s="11">
        <v>0.21810420547170667</v>
      </c>
      <c r="AM333" s="12">
        <v>185</v>
      </c>
      <c r="AN333" s="12">
        <v>139</v>
      </c>
      <c r="AO333" s="12">
        <v>124</v>
      </c>
      <c r="AP333" s="13" t="s">
        <v>1294</v>
      </c>
      <c r="AQ333" s="11" t="s">
        <v>633</v>
      </c>
    </row>
    <row r="334" spans="1:43" ht="13.5">
      <c r="A334">
        <v>332</v>
      </c>
      <c r="B334" s="1" t="s">
        <v>598</v>
      </c>
      <c r="C334" s="1" t="s">
        <v>322</v>
      </c>
      <c r="E334">
        <v>146</v>
      </c>
      <c r="F334">
        <v>91</v>
      </c>
      <c r="G334">
        <v>101</v>
      </c>
      <c r="H334">
        <v>18.8</v>
      </c>
      <c r="I334">
        <v>15.2</v>
      </c>
      <c r="J334">
        <v>14.2</v>
      </c>
      <c r="K334" s="9">
        <v>0.3900414937759336</v>
      </c>
      <c r="L334" s="9">
        <v>0.32</v>
      </c>
      <c r="M334">
        <v>150</v>
      </c>
      <c r="N334">
        <v>93</v>
      </c>
      <c r="O334">
        <v>101</v>
      </c>
      <c r="P334">
        <v>46</v>
      </c>
      <c r="Q334">
        <v>29</v>
      </c>
      <c r="R334">
        <v>6</v>
      </c>
      <c r="S334" s="10">
        <v>78.3106308245608</v>
      </c>
      <c r="T334" s="11">
        <v>0.2467848815826808</v>
      </c>
      <c r="U334" s="12">
        <v>150</v>
      </c>
      <c r="V334" s="12">
        <v>93</v>
      </c>
      <c r="W334" s="12">
        <v>101</v>
      </c>
      <c r="X334" s="13" t="s">
        <v>1295</v>
      </c>
      <c r="Y334" s="11" t="s">
        <v>633</v>
      </c>
      <c r="Z334">
        <v>18.2</v>
      </c>
      <c r="AA334">
        <v>15.1</v>
      </c>
      <c r="AB334">
        <v>14.2</v>
      </c>
      <c r="AC334" s="9">
        <v>0.3831578947368421</v>
      </c>
      <c r="AD334" s="9">
        <v>0.31789473684210523</v>
      </c>
      <c r="AE334">
        <v>146</v>
      </c>
      <c r="AF334">
        <v>94</v>
      </c>
      <c r="AG334">
        <v>102</v>
      </c>
      <c r="AH334">
        <v>46</v>
      </c>
      <c r="AI334">
        <v>27</v>
      </c>
      <c r="AJ334">
        <v>6</v>
      </c>
      <c r="AK334" s="14">
        <v>77.47119229084849</v>
      </c>
      <c r="AL334" s="11">
        <v>0.2304886114323222</v>
      </c>
      <c r="AM334" s="12">
        <v>146</v>
      </c>
      <c r="AN334" s="12">
        <v>94</v>
      </c>
      <c r="AO334" s="12">
        <v>102</v>
      </c>
      <c r="AP334" s="13" t="s">
        <v>1296</v>
      </c>
      <c r="AQ334" s="11" t="s">
        <v>633</v>
      </c>
    </row>
    <row r="335" spans="1:43" ht="13.5">
      <c r="A335">
        <v>333</v>
      </c>
      <c r="B335" s="1" t="s">
        <v>598</v>
      </c>
      <c r="C335" s="1" t="s">
        <v>323</v>
      </c>
      <c r="E335">
        <v>181</v>
      </c>
      <c r="F335">
        <v>117</v>
      </c>
      <c r="G335">
        <v>126</v>
      </c>
      <c r="H335">
        <v>30.4</v>
      </c>
      <c r="I335">
        <v>25.1</v>
      </c>
      <c r="J335">
        <v>23.2</v>
      </c>
      <c r="K335" s="9">
        <v>0.386277001270648</v>
      </c>
      <c r="L335" s="9">
        <v>0.3242894056847545</v>
      </c>
      <c r="M335">
        <v>185</v>
      </c>
      <c r="N335">
        <v>119</v>
      </c>
      <c r="O335">
        <v>127</v>
      </c>
      <c r="P335">
        <v>57</v>
      </c>
      <c r="Q335">
        <v>32</v>
      </c>
      <c r="R335">
        <v>8</v>
      </c>
      <c r="S335" s="10">
        <v>75.96375653207353</v>
      </c>
      <c r="T335" s="11">
        <v>0.2748737083745107</v>
      </c>
      <c r="U335" s="12">
        <v>185</v>
      </c>
      <c r="V335" s="12">
        <v>119</v>
      </c>
      <c r="W335" s="12">
        <v>127</v>
      </c>
      <c r="X335" s="13" t="s">
        <v>1297</v>
      </c>
      <c r="Y335" s="11" t="s">
        <v>633</v>
      </c>
      <c r="Z335">
        <v>29.5</v>
      </c>
      <c r="AA335">
        <v>24.8</v>
      </c>
      <c r="AB335">
        <v>23.1</v>
      </c>
      <c r="AC335" s="9">
        <v>0.38113695090439276</v>
      </c>
      <c r="AD335" s="9">
        <v>0.32041343669250644</v>
      </c>
      <c r="AE335">
        <v>181</v>
      </c>
      <c r="AF335">
        <v>120</v>
      </c>
      <c r="AG335">
        <v>127</v>
      </c>
      <c r="AH335">
        <v>57</v>
      </c>
      <c r="AI335">
        <v>30</v>
      </c>
      <c r="AJ335">
        <v>7</v>
      </c>
      <c r="AK335" s="14">
        <v>76.86597769360368</v>
      </c>
      <c r="AL335" s="11">
        <v>0.25671536334582273</v>
      </c>
      <c r="AM335" s="12">
        <v>181</v>
      </c>
      <c r="AN335" s="12">
        <v>120</v>
      </c>
      <c r="AO335" s="12">
        <v>127</v>
      </c>
      <c r="AP335" s="13" t="s">
        <v>1298</v>
      </c>
      <c r="AQ335" s="11" t="s">
        <v>633</v>
      </c>
    </row>
    <row r="336" spans="1:43" ht="13.5">
      <c r="A336">
        <v>334</v>
      </c>
      <c r="B336" s="1" t="s">
        <v>598</v>
      </c>
      <c r="C336" s="1" t="s">
        <v>324</v>
      </c>
      <c r="E336">
        <v>145</v>
      </c>
      <c r="F336">
        <v>103</v>
      </c>
      <c r="G336">
        <v>101</v>
      </c>
      <c r="H336">
        <v>19.9</v>
      </c>
      <c r="I336">
        <v>17.6</v>
      </c>
      <c r="J336">
        <v>14.8</v>
      </c>
      <c r="K336" s="9">
        <v>0.38049713193116635</v>
      </c>
      <c r="L336" s="9">
        <v>0.3424124513618677</v>
      </c>
      <c r="M336">
        <v>149</v>
      </c>
      <c r="N336">
        <v>106</v>
      </c>
      <c r="O336">
        <v>102</v>
      </c>
      <c r="P336">
        <v>49</v>
      </c>
      <c r="Q336">
        <v>20</v>
      </c>
      <c r="R336">
        <v>11</v>
      </c>
      <c r="S336" s="10">
        <v>61.18920625702693</v>
      </c>
      <c r="T336" s="11">
        <v>0.19021187017522212</v>
      </c>
      <c r="U336" s="12">
        <v>149</v>
      </c>
      <c r="V336" s="12">
        <v>106</v>
      </c>
      <c r="W336" s="12">
        <v>102</v>
      </c>
      <c r="X336" s="13" t="s">
        <v>1299</v>
      </c>
      <c r="Y336" s="11" t="s">
        <v>633</v>
      </c>
      <c r="Z336">
        <v>19.5</v>
      </c>
      <c r="AA336">
        <v>17.2</v>
      </c>
      <c r="AB336">
        <v>14.7</v>
      </c>
      <c r="AC336" s="9">
        <v>0.37937743190661477</v>
      </c>
      <c r="AD336" s="9">
        <v>0.3346303501945525</v>
      </c>
      <c r="AE336">
        <v>148</v>
      </c>
      <c r="AF336">
        <v>104</v>
      </c>
      <c r="AG336">
        <v>102</v>
      </c>
      <c r="AH336">
        <v>49</v>
      </c>
      <c r="AI336">
        <v>20</v>
      </c>
      <c r="AJ336">
        <v>10</v>
      </c>
      <c r="AK336" s="14">
        <v>63.43494882292201</v>
      </c>
      <c r="AL336" s="11">
        <v>0.18633899812498247</v>
      </c>
      <c r="AM336" s="12">
        <v>148</v>
      </c>
      <c r="AN336" s="12">
        <v>104</v>
      </c>
      <c r="AO336" s="12">
        <v>102</v>
      </c>
      <c r="AP336" s="13" t="s">
        <v>1300</v>
      </c>
      <c r="AQ336" s="11" t="s">
        <v>633</v>
      </c>
    </row>
    <row r="337" spans="1:43" ht="13.5">
      <c r="A337">
        <v>335</v>
      </c>
      <c r="B337" s="1" t="s">
        <v>598</v>
      </c>
      <c r="C337" s="1" t="s">
        <v>325</v>
      </c>
      <c r="E337">
        <v>186</v>
      </c>
      <c r="F337">
        <v>131</v>
      </c>
      <c r="G337">
        <v>127</v>
      </c>
      <c r="H337">
        <v>33.6</v>
      </c>
      <c r="I337">
        <v>29.5</v>
      </c>
      <c r="J337">
        <v>24.2</v>
      </c>
      <c r="K337" s="9">
        <v>0.3848797250859107</v>
      </c>
      <c r="L337" s="9">
        <v>0.34422403733955664</v>
      </c>
      <c r="M337">
        <v>190</v>
      </c>
      <c r="N337">
        <v>134</v>
      </c>
      <c r="O337">
        <v>128</v>
      </c>
      <c r="P337">
        <v>61</v>
      </c>
      <c r="Q337">
        <v>25</v>
      </c>
      <c r="R337">
        <v>14</v>
      </c>
      <c r="S337" s="10">
        <v>60.751173663453024</v>
      </c>
      <c r="T337" s="11">
        <v>0.2387758130315734</v>
      </c>
      <c r="U337" s="12">
        <v>190</v>
      </c>
      <c r="V337" s="12">
        <v>134</v>
      </c>
      <c r="W337" s="12">
        <v>128</v>
      </c>
      <c r="X337" s="13" t="s">
        <v>1301</v>
      </c>
      <c r="Y337" s="11" t="s">
        <v>633</v>
      </c>
      <c r="Z337">
        <v>32.8</v>
      </c>
      <c r="AA337">
        <v>29</v>
      </c>
      <c r="AB337">
        <v>23.9</v>
      </c>
      <c r="AC337" s="9">
        <v>0.38273045507584597</v>
      </c>
      <c r="AD337" s="9">
        <v>0.33838973162193703</v>
      </c>
      <c r="AE337">
        <v>187</v>
      </c>
      <c r="AF337">
        <v>133</v>
      </c>
      <c r="AG337">
        <v>128</v>
      </c>
      <c r="AH337">
        <v>61</v>
      </c>
      <c r="AI337">
        <v>24</v>
      </c>
      <c r="AJ337">
        <v>13</v>
      </c>
      <c r="AK337" s="14">
        <v>61.55707137563666</v>
      </c>
      <c r="AL337" s="11">
        <v>0.2274557343992697</v>
      </c>
      <c r="AM337" s="12">
        <v>187</v>
      </c>
      <c r="AN337" s="12">
        <v>133</v>
      </c>
      <c r="AO337" s="12">
        <v>128</v>
      </c>
      <c r="AP337" s="13" t="s">
        <v>1302</v>
      </c>
      <c r="AQ337" s="11" t="s">
        <v>633</v>
      </c>
    </row>
    <row r="338" spans="1:43" ht="13.5">
      <c r="A338">
        <v>336</v>
      </c>
      <c r="B338" s="1" t="s">
        <v>598</v>
      </c>
      <c r="C338" s="1" t="s">
        <v>326</v>
      </c>
      <c r="E338">
        <v>167</v>
      </c>
      <c r="F338">
        <v>114</v>
      </c>
      <c r="G338">
        <v>109</v>
      </c>
      <c r="H338">
        <v>25.8</v>
      </c>
      <c r="I338">
        <v>22.3</v>
      </c>
      <c r="J338">
        <v>17.5</v>
      </c>
      <c r="K338" s="9">
        <v>0.39329268292682934</v>
      </c>
      <c r="L338" s="9">
        <v>0.3446676970633694</v>
      </c>
      <c r="M338">
        <v>171</v>
      </c>
      <c r="N338">
        <v>116</v>
      </c>
      <c r="O338">
        <v>109</v>
      </c>
      <c r="P338">
        <v>54</v>
      </c>
      <c r="Q338">
        <v>25</v>
      </c>
      <c r="R338">
        <v>15</v>
      </c>
      <c r="S338" s="10">
        <v>59.03624346792648</v>
      </c>
      <c r="T338" s="11">
        <v>0.2429563289518875</v>
      </c>
      <c r="U338" s="12">
        <v>171</v>
      </c>
      <c r="V338" s="12">
        <v>116</v>
      </c>
      <c r="W338" s="12">
        <v>109</v>
      </c>
      <c r="X338" s="13" t="s">
        <v>1303</v>
      </c>
      <c r="Y338" s="11" t="s">
        <v>633</v>
      </c>
      <c r="Z338">
        <v>25.3</v>
      </c>
      <c r="AA338">
        <v>21.9</v>
      </c>
      <c r="AB338">
        <v>17.5</v>
      </c>
      <c r="AC338" s="9">
        <v>0.3910355486862442</v>
      </c>
      <c r="AD338" s="9">
        <v>0.3384853168469861</v>
      </c>
      <c r="AE338">
        <v>169</v>
      </c>
      <c r="AF338">
        <v>115</v>
      </c>
      <c r="AG338">
        <v>110</v>
      </c>
      <c r="AH338">
        <v>54</v>
      </c>
      <c r="AI338">
        <v>25</v>
      </c>
      <c r="AJ338">
        <v>14</v>
      </c>
      <c r="AK338" s="14">
        <v>60.751173663453024</v>
      </c>
      <c r="AL338" s="11">
        <v>0.2387758130315734</v>
      </c>
      <c r="AM338" s="12">
        <v>169</v>
      </c>
      <c r="AN338" s="12">
        <v>115</v>
      </c>
      <c r="AO338" s="12">
        <v>110</v>
      </c>
      <c r="AP338" s="13" t="s">
        <v>1304</v>
      </c>
      <c r="AQ338" s="11" t="s">
        <v>633</v>
      </c>
    </row>
    <row r="339" spans="1:43" ht="13.5">
      <c r="A339">
        <v>337</v>
      </c>
      <c r="B339" s="1" t="s">
        <v>598</v>
      </c>
      <c r="C339" s="1" t="s">
        <v>327</v>
      </c>
      <c r="E339">
        <v>195</v>
      </c>
      <c r="F339">
        <v>148</v>
      </c>
      <c r="G339">
        <v>138</v>
      </c>
      <c r="H339">
        <v>38.8</v>
      </c>
      <c r="I339">
        <v>35.7</v>
      </c>
      <c r="J339">
        <v>29.3</v>
      </c>
      <c r="K339" s="9">
        <v>0.37379576107899803</v>
      </c>
      <c r="L339" s="9">
        <v>0.3493150684931507</v>
      </c>
      <c r="M339">
        <v>198</v>
      </c>
      <c r="N339">
        <v>150</v>
      </c>
      <c r="O339">
        <v>139</v>
      </c>
      <c r="P339">
        <v>66</v>
      </c>
      <c r="Q339">
        <v>19</v>
      </c>
      <c r="R339">
        <v>15</v>
      </c>
      <c r="S339" s="10">
        <v>51.70983680775693</v>
      </c>
      <c r="T339" s="11">
        <v>0.20172864061517007</v>
      </c>
      <c r="U339" s="12">
        <v>198</v>
      </c>
      <c r="V339" s="12">
        <v>150</v>
      </c>
      <c r="W339" s="12">
        <v>139</v>
      </c>
      <c r="X339" s="13" t="s">
        <v>1305</v>
      </c>
      <c r="Y339" s="11" t="s">
        <v>633</v>
      </c>
      <c r="Z339">
        <v>38.2</v>
      </c>
      <c r="AA339">
        <v>35</v>
      </c>
      <c r="AB339">
        <v>29</v>
      </c>
      <c r="AC339" s="9">
        <v>0.3737769080234834</v>
      </c>
      <c r="AD339" s="9">
        <v>0.3424657534246575</v>
      </c>
      <c r="AE339">
        <v>197</v>
      </c>
      <c r="AF339">
        <v>148</v>
      </c>
      <c r="AG339">
        <v>140</v>
      </c>
      <c r="AH339">
        <v>66</v>
      </c>
      <c r="AI339">
        <v>20</v>
      </c>
      <c r="AJ339">
        <v>14</v>
      </c>
      <c r="AK339" s="14">
        <v>55.00797980144134</v>
      </c>
      <c r="AL339" s="11">
        <v>0.2034425935955617</v>
      </c>
      <c r="AM339" s="12">
        <v>197</v>
      </c>
      <c r="AN339" s="12">
        <v>148</v>
      </c>
      <c r="AO339" s="12">
        <v>140</v>
      </c>
      <c r="AP339" s="13" t="s">
        <v>1306</v>
      </c>
      <c r="AQ339" s="11" t="s">
        <v>633</v>
      </c>
    </row>
    <row r="340" spans="1:43" ht="13.5">
      <c r="A340">
        <v>338</v>
      </c>
      <c r="B340" s="1" t="s">
        <v>598</v>
      </c>
      <c r="C340" s="1" t="s">
        <v>328</v>
      </c>
      <c r="E340">
        <v>159</v>
      </c>
      <c r="F340">
        <v>109</v>
      </c>
      <c r="G340">
        <v>98</v>
      </c>
      <c r="H340">
        <v>23.1</v>
      </c>
      <c r="I340">
        <v>20.1</v>
      </c>
      <c r="J340">
        <v>14.3</v>
      </c>
      <c r="K340" s="9">
        <v>0.40173913043478265</v>
      </c>
      <c r="L340" s="9">
        <v>0.358288770053476</v>
      </c>
      <c r="M340">
        <v>163</v>
      </c>
      <c r="N340">
        <v>111</v>
      </c>
      <c r="O340">
        <v>98</v>
      </c>
      <c r="P340">
        <v>52</v>
      </c>
      <c r="Q340">
        <v>23</v>
      </c>
      <c r="R340">
        <v>19</v>
      </c>
      <c r="S340" s="10">
        <v>50.440332031005504</v>
      </c>
      <c r="T340" s="11">
        <v>0.24860723150293831</v>
      </c>
      <c r="U340" s="12">
        <v>163</v>
      </c>
      <c r="V340" s="12">
        <v>111</v>
      </c>
      <c r="W340" s="12">
        <v>98</v>
      </c>
      <c r="X340" s="13" t="s">
        <v>1307</v>
      </c>
      <c r="Y340" s="11" t="s">
        <v>633</v>
      </c>
      <c r="Z340">
        <v>22.4</v>
      </c>
      <c r="AA340">
        <v>19.5</v>
      </c>
      <c r="AB340">
        <v>14.2</v>
      </c>
      <c r="AC340" s="9">
        <v>0.39928698752228164</v>
      </c>
      <c r="AD340" s="9">
        <v>0.3475935828877006</v>
      </c>
      <c r="AE340">
        <v>161</v>
      </c>
      <c r="AF340">
        <v>109</v>
      </c>
      <c r="AG340">
        <v>99</v>
      </c>
      <c r="AH340">
        <v>51</v>
      </c>
      <c r="AI340">
        <v>23</v>
      </c>
      <c r="AJ340">
        <v>17</v>
      </c>
      <c r="AK340" s="14">
        <v>53.53076560994814</v>
      </c>
      <c r="AL340" s="11">
        <v>0.2383391607679182</v>
      </c>
      <c r="AM340" s="12">
        <v>161</v>
      </c>
      <c r="AN340" s="12">
        <v>109</v>
      </c>
      <c r="AO340" s="12">
        <v>99</v>
      </c>
      <c r="AP340" s="13" t="s">
        <v>1308</v>
      </c>
      <c r="AQ340" s="11" t="s">
        <v>633</v>
      </c>
    </row>
    <row r="341" spans="1:43" ht="13.5">
      <c r="A341">
        <v>339</v>
      </c>
      <c r="B341" s="1" t="s">
        <v>598</v>
      </c>
      <c r="C341" s="1" t="s">
        <v>329</v>
      </c>
      <c r="E341">
        <v>205</v>
      </c>
      <c r="F341">
        <v>153</v>
      </c>
      <c r="G341">
        <v>134</v>
      </c>
      <c r="H341">
        <v>42.4</v>
      </c>
      <c r="I341">
        <v>38.7</v>
      </c>
      <c r="J341">
        <v>28.1</v>
      </c>
      <c r="K341" s="9">
        <v>0.3882783882783883</v>
      </c>
      <c r="L341" s="9">
        <v>0.36134453781512604</v>
      </c>
      <c r="M341">
        <v>209</v>
      </c>
      <c r="N341">
        <v>155</v>
      </c>
      <c r="O341">
        <v>135</v>
      </c>
      <c r="P341">
        <v>69</v>
      </c>
      <c r="Q341">
        <v>21</v>
      </c>
      <c r="R341">
        <v>22</v>
      </c>
      <c r="S341" s="10">
        <v>43.66778014613036</v>
      </c>
      <c r="T341" s="11">
        <v>0.25344843876242584</v>
      </c>
      <c r="U341" s="12">
        <v>209</v>
      </c>
      <c r="V341" s="12">
        <v>155</v>
      </c>
      <c r="W341" s="12">
        <v>135</v>
      </c>
      <c r="X341" s="13" t="s">
        <v>1309</v>
      </c>
      <c r="Y341" s="11" t="s">
        <v>633</v>
      </c>
      <c r="Z341">
        <v>41.6</v>
      </c>
      <c r="AA341">
        <v>37.8</v>
      </c>
      <c r="AB341">
        <v>27.7</v>
      </c>
      <c r="AC341" s="9">
        <v>0.388422035480859</v>
      </c>
      <c r="AD341" s="9">
        <v>0.3529411764705882</v>
      </c>
      <c r="AE341">
        <v>208</v>
      </c>
      <c r="AF341">
        <v>153</v>
      </c>
      <c r="AG341">
        <v>135</v>
      </c>
      <c r="AH341">
        <v>68</v>
      </c>
      <c r="AI341">
        <v>22</v>
      </c>
      <c r="AJ341">
        <v>21</v>
      </c>
      <c r="AK341" s="14">
        <v>46.332219853869645</v>
      </c>
      <c r="AL341" s="11">
        <v>0.25344843876242584</v>
      </c>
      <c r="AM341" s="12">
        <v>208</v>
      </c>
      <c r="AN341" s="12">
        <v>153</v>
      </c>
      <c r="AO341" s="12">
        <v>135</v>
      </c>
      <c r="AP341" s="13" t="s">
        <v>1310</v>
      </c>
      <c r="AQ341" s="11" t="s">
        <v>633</v>
      </c>
    </row>
    <row r="342" spans="1:43" ht="13.5">
      <c r="A342">
        <v>340</v>
      </c>
      <c r="B342" s="1" t="s">
        <v>598</v>
      </c>
      <c r="C342" s="1" t="s">
        <v>330</v>
      </c>
      <c r="E342">
        <v>212</v>
      </c>
      <c r="F342">
        <v>155</v>
      </c>
      <c r="G342">
        <v>138</v>
      </c>
      <c r="H342">
        <v>45.3</v>
      </c>
      <c r="I342">
        <v>41</v>
      </c>
      <c r="J342">
        <v>29.9</v>
      </c>
      <c r="K342" s="9">
        <v>0.3898450946643718</v>
      </c>
      <c r="L342" s="9">
        <v>0.35901926444833626</v>
      </c>
      <c r="M342">
        <v>216</v>
      </c>
      <c r="N342">
        <v>158</v>
      </c>
      <c r="O342">
        <v>139</v>
      </c>
      <c r="P342">
        <v>70</v>
      </c>
      <c r="Q342">
        <v>23</v>
      </c>
      <c r="R342">
        <v>22</v>
      </c>
      <c r="S342" s="10">
        <v>46.27303002005671</v>
      </c>
      <c r="T342" s="11">
        <v>0.2652305077139925</v>
      </c>
      <c r="U342" s="12">
        <v>216</v>
      </c>
      <c r="V342" s="12">
        <v>158</v>
      </c>
      <c r="W342" s="12">
        <v>139</v>
      </c>
      <c r="X342" s="13" t="s">
        <v>1311</v>
      </c>
      <c r="Y342" s="11" t="s">
        <v>633</v>
      </c>
      <c r="Z342">
        <v>44.5</v>
      </c>
      <c r="AA342">
        <v>40.1</v>
      </c>
      <c r="AB342">
        <v>29.6</v>
      </c>
      <c r="AC342" s="9">
        <v>0.3896672504378284</v>
      </c>
      <c r="AD342" s="9">
        <v>0.35113835376532404</v>
      </c>
      <c r="AE342">
        <v>215</v>
      </c>
      <c r="AF342">
        <v>156</v>
      </c>
      <c r="AG342">
        <v>140</v>
      </c>
      <c r="AH342">
        <v>70</v>
      </c>
      <c r="AI342">
        <v>24</v>
      </c>
      <c r="AJ342">
        <v>21</v>
      </c>
      <c r="AK342" s="14">
        <v>48.81407483429035</v>
      </c>
      <c r="AL342" s="11">
        <v>0.26575364531836626</v>
      </c>
      <c r="AM342" s="12">
        <v>215</v>
      </c>
      <c r="AN342" s="12">
        <v>156</v>
      </c>
      <c r="AO342" s="12">
        <v>140</v>
      </c>
      <c r="AP342" s="13" t="s">
        <v>1312</v>
      </c>
      <c r="AQ342" s="11" t="s">
        <v>633</v>
      </c>
    </row>
    <row r="343" spans="1:43" ht="13.5">
      <c r="A343">
        <v>341</v>
      </c>
      <c r="B343" s="1" t="s">
        <v>599</v>
      </c>
      <c r="C343" s="1" t="s">
        <v>331</v>
      </c>
      <c r="E343">
        <v>61</v>
      </c>
      <c r="F343">
        <v>45</v>
      </c>
      <c r="G343">
        <v>44</v>
      </c>
      <c r="H343">
        <v>3</v>
      </c>
      <c r="I343">
        <v>2.7</v>
      </c>
      <c r="J343">
        <v>2.4</v>
      </c>
      <c r="K343" s="9">
        <v>0.3703703703703704</v>
      </c>
      <c r="L343" s="9">
        <v>0.3253012048192771</v>
      </c>
      <c r="M343">
        <v>59</v>
      </c>
      <c r="N343">
        <v>41</v>
      </c>
      <c r="O343">
        <v>40</v>
      </c>
      <c r="P343">
        <v>19</v>
      </c>
      <c r="Q343">
        <v>10</v>
      </c>
      <c r="R343">
        <v>5</v>
      </c>
      <c r="S343" s="10">
        <v>63.43494882292201</v>
      </c>
      <c r="T343" s="11">
        <v>0.09316949906249124</v>
      </c>
      <c r="U343" s="12">
        <v>59</v>
      </c>
      <c r="V343" s="12">
        <v>41</v>
      </c>
      <c r="W343" s="12">
        <v>40</v>
      </c>
      <c r="X343" s="13" t="s">
        <v>1313</v>
      </c>
      <c r="Y343" s="11" t="s">
        <v>633</v>
      </c>
      <c r="Z343">
        <v>3.1</v>
      </c>
      <c r="AA343">
        <v>2.7</v>
      </c>
      <c r="AB343">
        <v>2.5</v>
      </c>
      <c r="AC343" s="9">
        <v>0.37349397590361444</v>
      </c>
      <c r="AD343" s="9">
        <v>0.3253012048192771</v>
      </c>
      <c r="AE343">
        <v>61</v>
      </c>
      <c r="AF343">
        <v>40</v>
      </c>
      <c r="AG343">
        <v>42</v>
      </c>
      <c r="AH343">
        <v>19</v>
      </c>
      <c r="AI343">
        <v>12</v>
      </c>
      <c r="AJ343">
        <v>3</v>
      </c>
      <c r="AK343" s="14">
        <v>75.96375653207353</v>
      </c>
      <c r="AL343" s="11">
        <v>0.1030776406404415</v>
      </c>
      <c r="AM343" s="12">
        <v>61</v>
      </c>
      <c r="AN343" s="12">
        <v>40</v>
      </c>
      <c r="AO343" s="12">
        <v>42</v>
      </c>
      <c r="AP343" s="13" t="s">
        <v>1314</v>
      </c>
      <c r="AQ343" s="11" t="s">
        <v>633</v>
      </c>
    </row>
    <row r="344" spans="1:43" ht="13.5">
      <c r="A344">
        <v>342</v>
      </c>
      <c r="B344" s="1" t="s">
        <v>599</v>
      </c>
      <c r="C344" s="1" t="s">
        <v>332</v>
      </c>
      <c r="E344">
        <v>108</v>
      </c>
      <c r="F344">
        <v>53</v>
      </c>
      <c r="G344">
        <v>49</v>
      </c>
      <c r="H344">
        <v>8.4</v>
      </c>
      <c r="I344">
        <v>6.2</v>
      </c>
      <c r="J344">
        <v>3.3</v>
      </c>
      <c r="K344" s="9">
        <v>0.4692737430167597</v>
      </c>
      <c r="L344" s="9">
        <v>0.35028248587570626</v>
      </c>
      <c r="M344">
        <v>111</v>
      </c>
      <c r="N344">
        <v>54</v>
      </c>
      <c r="O344">
        <v>46</v>
      </c>
      <c r="P344">
        <v>30</v>
      </c>
      <c r="Q344">
        <v>30</v>
      </c>
      <c r="R344">
        <v>20</v>
      </c>
      <c r="S344" s="10">
        <v>56.309932474020215</v>
      </c>
      <c r="T344" s="11">
        <v>0.3004626062886658</v>
      </c>
      <c r="U344" s="12">
        <v>111</v>
      </c>
      <c r="V344" s="12">
        <v>54</v>
      </c>
      <c r="W344" s="12">
        <v>46</v>
      </c>
      <c r="X344" s="13" t="s">
        <v>1315</v>
      </c>
      <c r="Y344" s="11" t="s">
        <v>633</v>
      </c>
      <c r="Z344">
        <v>8.2</v>
      </c>
      <c r="AA344">
        <v>6.1</v>
      </c>
      <c r="AB344">
        <v>3.4</v>
      </c>
      <c r="AC344" s="9">
        <v>0.4632768361581921</v>
      </c>
      <c r="AD344" s="9">
        <v>0.3446327683615819</v>
      </c>
      <c r="AE344">
        <v>110</v>
      </c>
      <c r="AF344">
        <v>54</v>
      </c>
      <c r="AG344">
        <v>47</v>
      </c>
      <c r="AH344">
        <v>30</v>
      </c>
      <c r="AI344">
        <v>29</v>
      </c>
      <c r="AJ344">
        <v>19</v>
      </c>
      <c r="AK344" s="14">
        <v>56.768288932020646</v>
      </c>
      <c r="AL344" s="11">
        <v>0.28891559705599523</v>
      </c>
      <c r="AM344" s="12">
        <v>110</v>
      </c>
      <c r="AN344" s="12">
        <v>54</v>
      </c>
      <c r="AO344" s="12">
        <v>47</v>
      </c>
      <c r="AP344" s="13" t="s">
        <v>1316</v>
      </c>
      <c r="AQ344" s="11" t="s">
        <v>633</v>
      </c>
    </row>
    <row r="345" spans="1:43" ht="13.5">
      <c r="A345">
        <v>343</v>
      </c>
      <c r="B345" s="1" t="s">
        <v>599</v>
      </c>
      <c r="C345" s="1" t="s">
        <v>270</v>
      </c>
      <c r="E345">
        <v>88</v>
      </c>
      <c r="F345">
        <v>40</v>
      </c>
      <c r="G345">
        <v>33</v>
      </c>
      <c r="H345">
        <v>5.1</v>
      </c>
      <c r="I345">
        <v>3.7</v>
      </c>
      <c r="J345">
        <v>1.7</v>
      </c>
      <c r="K345" s="9">
        <v>0.48571428571428565</v>
      </c>
      <c r="L345" s="9">
        <v>0.35922330097087385</v>
      </c>
      <c r="M345">
        <v>89</v>
      </c>
      <c r="N345">
        <v>39</v>
      </c>
      <c r="O345">
        <v>30</v>
      </c>
      <c r="P345">
        <v>23</v>
      </c>
      <c r="Q345">
        <v>26</v>
      </c>
      <c r="R345">
        <v>20</v>
      </c>
      <c r="S345" s="10">
        <v>52.43140797117251</v>
      </c>
      <c r="T345" s="11">
        <v>0.27335365778094545</v>
      </c>
      <c r="U345" s="12">
        <v>89</v>
      </c>
      <c r="V345" s="12">
        <v>39</v>
      </c>
      <c r="W345" s="12">
        <v>30</v>
      </c>
      <c r="X345" s="13" t="s">
        <v>1317</v>
      </c>
      <c r="Y345" s="11" t="s">
        <v>633</v>
      </c>
      <c r="Z345">
        <v>5</v>
      </c>
      <c r="AA345">
        <v>3.6</v>
      </c>
      <c r="AB345">
        <v>1.7</v>
      </c>
      <c r="AC345" s="9">
        <v>0.48543689320388356</v>
      </c>
      <c r="AD345" s="9">
        <v>0.3495145631067962</v>
      </c>
      <c r="AE345">
        <v>88</v>
      </c>
      <c r="AF345">
        <v>38</v>
      </c>
      <c r="AG345">
        <v>31</v>
      </c>
      <c r="AH345">
        <v>22</v>
      </c>
      <c r="AI345">
        <v>27</v>
      </c>
      <c r="AJ345">
        <v>19</v>
      </c>
      <c r="AK345" s="14">
        <v>54.86580694308437</v>
      </c>
      <c r="AL345" s="11">
        <v>0.27512623365365296</v>
      </c>
      <c r="AM345" s="12">
        <v>88</v>
      </c>
      <c r="AN345" s="12">
        <v>38</v>
      </c>
      <c r="AO345" s="12">
        <v>31</v>
      </c>
      <c r="AP345" s="13" t="s">
        <v>1318</v>
      </c>
      <c r="AQ345" s="11" t="s">
        <v>633</v>
      </c>
    </row>
    <row r="346" spans="1:43" ht="13.5">
      <c r="A346">
        <v>344</v>
      </c>
      <c r="B346" s="1" t="s">
        <v>599</v>
      </c>
      <c r="C346" s="1" t="s">
        <v>333</v>
      </c>
      <c r="E346">
        <v>118</v>
      </c>
      <c r="F346">
        <v>53</v>
      </c>
      <c r="G346">
        <v>49</v>
      </c>
      <c r="H346">
        <v>9.6</v>
      </c>
      <c r="I346">
        <v>6.6</v>
      </c>
      <c r="J346">
        <v>3.1</v>
      </c>
      <c r="K346" s="9">
        <v>0.49740932642487046</v>
      </c>
      <c r="L346" s="9">
        <v>0.3529411764705882</v>
      </c>
      <c r="M346">
        <v>122</v>
      </c>
      <c r="N346">
        <v>50</v>
      </c>
      <c r="O346">
        <v>43</v>
      </c>
      <c r="P346">
        <v>31</v>
      </c>
      <c r="Q346">
        <v>37</v>
      </c>
      <c r="R346">
        <v>24</v>
      </c>
      <c r="S346" s="10">
        <v>57.03059609653788</v>
      </c>
      <c r="T346" s="11">
        <v>0.36751795118666575</v>
      </c>
      <c r="U346" s="12">
        <v>122</v>
      </c>
      <c r="V346" s="12">
        <v>50</v>
      </c>
      <c r="W346" s="12">
        <v>43</v>
      </c>
      <c r="X346" s="13" t="s">
        <v>1319</v>
      </c>
      <c r="Y346" s="11" t="s">
        <v>633</v>
      </c>
      <c r="Z346">
        <v>9.2</v>
      </c>
      <c r="AA346">
        <v>6.4</v>
      </c>
      <c r="AB346">
        <v>3.1</v>
      </c>
      <c r="AC346" s="9">
        <v>0.4919786096256684</v>
      </c>
      <c r="AD346" s="9">
        <v>0.34224598930481287</v>
      </c>
      <c r="AE346">
        <v>119</v>
      </c>
      <c r="AF346">
        <v>50</v>
      </c>
      <c r="AG346">
        <v>44</v>
      </c>
      <c r="AH346">
        <v>30</v>
      </c>
      <c r="AI346">
        <v>36</v>
      </c>
      <c r="AJ346">
        <v>22</v>
      </c>
      <c r="AK346" s="14">
        <v>58.57043438516149</v>
      </c>
      <c r="AL346" s="11">
        <v>0.35158371849548314</v>
      </c>
      <c r="AM346" s="12">
        <v>119</v>
      </c>
      <c r="AN346" s="12">
        <v>50</v>
      </c>
      <c r="AO346" s="12">
        <v>44</v>
      </c>
      <c r="AP346" s="13" t="s">
        <v>1320</v>
      </c>
      <c r="AQ346" s="11" t="s">
        <v>633</v>
      </c>
    </row>
    <row r="347" spans="1:43" ht="13.5">
      <c r="A347">
        <v>345</v>
      </c>
      <c r="B347" s="1" t="s">
        <v>599</v>
      </c>
      <c r="C347" s="16">
        <v>821</v>
      </c>
      <c r="D347" s="1" t="s">
        <v>563</v>
      </c>
      <c r="E347" s="17">
        <v>255</v>
      </c>
      <c r="F347" s="17">
        <v>21</v>
      </c>
      <c r="G347" s="17">
        <v>36</v>
      </c>
      <c r="H347">
        <v>32.3</v>
      </c>
      <c r="I347">
        <v>26.6</v>
      </c>
      <c r="J347">
        <v>13.3</v>
      </c>
      <c r="K347" s="9">
        <v>0.4473684210526315</v>
      </c>
      <c r="L347" s="9">
        <v>0.37254901960784315</v>
      </c>
      <c r="M347">
        <v>199</v>
      </c>
      <c r="N347">
        <v>121</v>
      </c>
      <c r="O347">
        <v>91</v>
      </c>
      <c r="P347">
        <v>59</v>
      </c>
      <c r="Q347">
        <v>33</v>
      </c>
      <c r="R347">
        <v>35</v>
      </c>
      <c r="S347" s="10">
        <v>43.31531568210371</v>
      </c>
      <c r="T347" s="11">
        <v>0.4008671156935231</v>
      </c>
      <c r="U347" s="12">
        <v>199</v>
      </c>
      <c r="V347" s="12">
        <v>121</v>
      </c>
      <c r="W347" s="12">
        <v>91</v>
      </c>
      <c r="X347" s="13" t="s">
        <v>1321</v>
      </c>
      <c r="Y347" s="11" t="s">
        <v>633</v>
      </c>
      <c r="Z347">
        <v>31.8</v>
      </c>
      <c r="AA347">
        <v>25.6</v>
      </c>
      <c r="AB347">
        <v>14</v>
      </c>
      <c r="AC347" s="9">
        <v>0.4453781512605042</v>
      </c>
      <c r="AD347" s="9">
        <v>0.3585434173669468</v>
      </c>
      <c r="AE347">
        <v>198</v>
      </c>
      <c r="AF347">
        <v>117</v>
      </c>
      <c r="AG347">
        <v>95</v>
      </c>
      <c r="AH347">
        <v>58</v>
      </c>
      <c r="AI347">
        <v>36</v>
      </c>
      <c r="AJ347">
        <v>31</v>
      </c>
      <c r="AK347" s="14">
        <v>49.267893300290815</v>
      </c>
      <c r="AL347" s="11">
        <v>0.3958991173406568</v>
      </c>
      <c r="AM347" s="12">
        <v>198</v>
      </c>
      <c r="AN347" s="12">
        <v>117</v>
      </c>
      <c r="AO347" s="12">
        <v>95</v>
      </c>
      <c r="AP347" s="13" t="s">
        <v>1322</v>
      </c>
      <c r="AQ347" s="11" t="s">
        <v>633</v>
      </c>
    </row>
    <row r="348" spans="1:43" ht="13.5">
      <c r="A348">
        <v>346</v>
      </c>
      <c r="B348" s="1" t="s">
        <v>599</v>
      </c>
      <c r="C348" s="1" t="s">
        <v>334</v>
      </c>
      <c r="E348">
        <v>208</v>
      </c>
      <c r="F348">
        <v>30</v>
      </c>
      <c r="G348">
        <v>46</v>
      </c>
      <c r="H348">
        <v>29.5</v>
      </c>
      <c r="I348">
        <v>16.7</v>
      </c>
      <c r="J348">
        <v>3.9</v>
      </c>
      <c r="K348" s="9">
        <v>0.5888223552894212</v>
      </c>
      <c r="L348" s="9">
        <v>0.35084033613445376</v>
      </c>
      <c r="M348">
        <v>215</v>
      </c>
      <c r="N348">
        <v>47</v>
      </c>
      <c r="O348">
        <v>42</v>
      </c>
      <c r="P348">
        <v>48</v>
      </c>
      <c r="Q348">
        <v>76</v>
      </c>
      <c r="R348">
        <v>53</v>
      </c>
      <c r="S348" s="10">
        <v>55.10929849249518</v>
      </c>
      <c r="T348" s="11">
        <v>0.7721272923265668</v>
      </c>
      <c r="U348" s="12">
        <v>215</v>
      </c>
      <c r="V348" s="12">
        <v>47</v>
      </c>
      <c r="W348" s="12">
        <v>42</v>
      </c>
      <c r="X348" s="13" t="s">
        <v>1323</v>
      </c>
      <c r="Y348" s="11" t="s">
        <v>633</v>
      </c>
      <c r="Z348">
        <v>27.6</v>
      </c>
      <c r="AA348">
        <v>15.9</v>
      </c>
      <c r="AB348">
        <v>4.1</v>
      </c>
      <c r="AC348" s="9">
        <v>0.5798319327731093</v>
      </c>
      <c r="AD348" s="9">
        <v>0.33403361344537813</v>
      </c>
      <c r="AE348">
        <v>208</v>
      </c>
      <c r="AF348">
        <v>50</v>
      </c>
      <c r="AG348">
        <v>45</v>
      </c>
      <c r="AH348">
        <v>47</v>
      </c>
      <c r="AI348">
        <v>73</v>
      </c>
      <c r="AJ348">
        <v>49</v>
      </c>
      <c r="AK348" s="14">
        <v>56.12918928961119</v>
      </c>
      <c r="AL348" s="11">
        <v>0.7326701546777755</v>
      </c>
      <c r="AM348" s="12">
        <v>208</v>
      </c>
      <c r="AN348" s="12">
        <v>50</v>
      </c>
      <c r="AO348" s="12">
        <v>45</v>
      </c>
      <c r="AP348" s="13" t="s">
        <v>1324</v>
      </c>
      <c r="AQ348" s="11" t="s">
        <v>633</v>
      </c>
    </row>
    <row r="349" spans="1:43" ht="13.5">
      <c r="A349">
        <v>347</v>
      </c>
      <c r="B349" s="1" t="s">
        <v>599</v>
      </c>
      <c r="C349" s="1" t="s">
        <v>335</v>
      </c>
      <c r="E349">
        <v>217</v>
      </c>
      <c r="F349">
        <v>55</v>
      </c>
      <c r="G349">
        <v>59</v>
      </c>
      <c r="H349">
        <v>33.4</v>
      </c>
      <c r="I349">
        <v>20</v>
      </c>
      <c r="J349">
        <v>5.6</v>
      </c>
      <c r="K349" s="9">
        <v>0.5661016949152542</v>
      </c>
      <c r="L349" s="9">
        <v>0.35398230088495575</v>
      </c>
      <c r="M349">
        <v>224</v>
      </c>
      <c r="N349">
        <v>66</v>
      </c>
      <c r="O349">
        <v>54</v>
      </c>
      <c r="P349">
        <v>52</v>
      </c>
      <c r="Q349">
        <v>73</v>
      </c>
      <c r="R349">
        <v>51</v>
      </c>
      <c r="S349" s="10">
        <v>55.06068979532297</v>
      </c>
      <c r="T349" s="11">
        <v>0.7420878953631062</v>
      </c>
      <c r="U349" s="12">
        <v>224</v>
      </c>
      <c r="V349" s="12">
        <v>66</v>
      </c>
      <c r="W349" s="12">
        <v>54</v>
      </c>
      <c r="X349" s="13" t="s">
        <v>1325</v>
      </c>
      <c r="Y349" s="11" t="s">
        <v>633</v>
      </c>
      <c r="Z349">
        <v>31.6</v>
      </c>
      <c r="AA349">
        <v>19.2</v>
      </c>
      <c r="AB349">
        <v>5.7</v>
      </c>
      <c r="AC349" s="9">
        <v>0.5592920353982301</v>
      </c>
      <c r="AD349" s="9">
        <v>0.3398230088495575</v>
      </c>
      <c r="AE349">
        <v>218</v>
      </c>
      <c r="AF349">
        <v>67</v>
      </c>
      <c r="AG349">
        <v>56</v>
      </c>
      <c r="AH349">
        <v>51</v>
      </c>
      <c r="AI349">
        <v>70</v>
      </c>
      <c r="AJ349">
        <v>48</v>
      </c>
      <c r="AK349" s="14">
        <v>55.56101069119639</v>
      </c>
      <c r="AL349" s="11">
        <v>0.7073031724640981</v>
      </c>
      <c r="AM349" s="12">
        <v>218</v>
      </c>
      <c r="AN349" s="12">
        <v>67</v>
      </c>
      <c r="AO349" s="12">
        <v>56</v>
      </c>
      <c r="AP349" s="13" t="s">
        <v>1326</v>
      </c>
      <c r="AQ349" s="11" t="s">
        <v>633</v>
      </c>
    </row>
    <row r="350" spans="1:43" ht="13.5">
      <c r="A350">
        <v>348</v>
      </c>
      <c r="B350" s="1" t="s">
        <v>599</v>
      </c>
      <c r="C350" s="1" t="s">
        <v>336</v>
      </c>
      <c r="E350">
        <v>224</v>
      </c>
      <c r="F350">
        <v>82</v>
      </c>
      <c r="G350">
        <v>77</v>
      </c>
      <c r="H350">
        <v>38</v>
      </c>
      <c r="I350">
        <v>24.9</v>
      </c>
      <c r="J350">
        <v>9.6</v>
      </c>
      <c r="K350" s="9">
        <v>0.5241379310344828</v>
      </c>
      <c r="L350" s="9">
        <v>0.35673352435530087</v>
      </c>
      <c r="M350">
        <v>231</v>
      </c>
      <c r="N350">
        <v>90</v>
      </c>
      <c r="O350">
        <v>76</v>
      </c>
      <c r="P350">
        <v>57</v>
      </c>
      <c r="Q350">
        <v>65</v>
      </c>
      <c r="R350">
        <v>44</v>
      </c>
      <c r="S350" s="10">
        <v>55.90502204523445</v>
      </c>
      <c r="T350" s="11">
        <v>0.6541003151063468</v>
      </c>
      <c r="U350" s="12">
        <v>231</v>
      </c>
      <c r="V350" s="12">
        <v>90</v>
      </c>
      <c r="W350" s="12">
        <v>76</v>
      </c>
      <c r="X350" s="13" t="s">
        <v>1327</v>
      </c>
      <c r="Y350" s="11" t="s">
        <v>633</v>
      </c>
      <c r="Z350">
        <v>36.1</v>
      </c>
      <c r="AA350">
        <v>24</v>
      </c>
      <c r="AB350">
        <v>9.7</v>
      </c>
      <c r="AC350" s="9">
        <v>0.517191977077364</v>
      </c>
      <c r="AD350" s="9">
        <v>0.34383954154727797</v>
      </c>
      <c r="AE350">
        <v>225</v>
      </c>
      <c r="AF350">
        <v>91</v>
      </c>
      <c r="AG350">
        <v>77</v>
      </c>
      <c r="AH350">
        <v>56</v>
      </c>
      <c r="AI350">
        <v>62</v>
      </c>
      <c r="AJ350">
        <v>41</v>
      </c>
      <c r="AK350" s="14">
        <v>56.52372170389733</v>
      </c>
      <c r="AL350" s="11">
        <v>0.6194195311382711</v>
      </c>
      <c r="AM350" s="12">
        <v>225</v>
      </c>
      <c r="AN350" s="12">
        <v>91</v>
      </c>
      <c r="AO350" s="12">
        <v>77</v>
      </c>
      <c r="AP350" s="13" t="s">
        <v>1328</v>
      </c>
      <c r="AQ350" s="11" t="s">
        <v>633</v>
      </c>
    </row>
    <row r="351" spans="1:43" ht="13.5">
      <c r="A351">
        <v>349</v>
      </c>
      <c r="B351" s="1" t="s">
        <v>599</v>
      </c>
      <c r="C351" s="1" t="s">
        <v>337</v>
      </c>
      <c r="E351">
        <v>234</v>
      </c>
      <c r="F351">
        <v>120</v>
      </c>
      <c r="G351">
        <v>113</v>
      </c>
      <c r="H351">
        <v>46</v>
      </c>
      <c r="I351">
        <v>34.3</v>
      </c>
      <c r="J351">
        <v>19.9</v>
      </c>
      <c r="K351" s="9">
        <v>0.45908183632734534</v>
      </c>
      <c r="L351" s="9">
        <v>0.35251798561151076</v>
      </c>
      <c r="M351">
        <v>239</v>
      </c>
      <c r="N351">
        <v>125</v>
      </c>
      <c r="O351">
        <v>113</v>
      </c>
      <c r="P351">
        <v>65</v>
      </c>
      <c r="Q351">
        <v>51</v>
      </c>
      <c r="R351">
        <v>32</v>
      </c>
      <c r="S351" s="10">
        <v>57.89374404488216</v>
      </c>
      <c r="T351" s="11">
        <v>0.5017331074496789</v>
      </c>
      <c r="U351" s="12">
        <v>239</v>
      </c>
      <c r="V351" s="12">
        <v>125</v>
      </c>
      <c r="W351" s="12">
        <v>113</v>
      </c>
      <c r="X351" s="13" t="s">
        <v>1329</v>
      </c>
      <c r="Y351" s="11" t="s">
        <v>633</v>
      </c>
      <c r="Z351">
        <v>44.2</v>
      </c>
      <c r="AA351">
        <v>33.4</v>
      </c>
      <c r="AB351">
        <v>19.7</v>
      </c>
      <c r="AC351" s="9">
        <v>0.45426515930113054</v>
      </c>
      <c r="AD351" s="9">
        <v>0.3432682425488181</v>
      </c>
      <c r="AE351">
        <v>234</v>
      </c>
      <c r="AF351">
        <v>125</v>
      </c>
      <c r="AG351">
        <v>114</v>
      </c>
      <c r="AH351">
        <v>64</v>
      </c>
      <c r="AI351">
        <v>49</v>
      </c>
      <c r="AJ351">
        <v>30</v>
      </c>
      <c r="AK351" s="14">
        <v>58.52316065041602</v>
      </c>
      <c r="AL351" s="11">
        <v>0.47878608074077417</v>
      </c>
      <c r="AM351" s="12">
        <v>234</v>
      </c>
      <c r="AN351" s="12">
        <v>125</v>
      </c>
      <c r="AO351" s="12">
        <v>114</v>
      </c>
      <c r="AP351" s="13" t="s">
        <v>1330</v>
      </c>
      <c r="AQ351" s="11" t="s">
        <v>633</v>
      </c>
    </row>
    <row r="352" spans="1:43" ht="13.5">
      <c r="A352">
        <v>350</v>
      </c>
      <c r="B352" s="1" t="s">
        <v>599</v>
      </c>
      <c r="C352" s="1" t="s">
        <v>338</v>
      </c>
      <c r="E352">
        <v>192</v>
      </c>
      <c r="F352">
        <v>59</v>
      </c>
      <c r="G352">
        <v>61</v>
      </c>
      <c r="H352">
        <v>26.7</v>
      </c>
      <c r="I352">
        <v>16.7</v>
      </c>
      <c r="J352">
        <v>5.9</v>
      </c>
      <c r="K352" s="9">
        <v>0.5415821501014199</v>
      </c>
      <c r="L352" s="9">
        <v>0.35531914893617017</v>
      </c>
      <c r="M352">
        <v>200</v>
      </c>
      <c r="N352">
        <v>67</v>
      </c>
      <c r="O352">
        <v>59</v>
      </c>
      <c r="P352">
        <v>48</v>
      </c>
      <c r="Q352">
        <v>63</v>
      </c>
      <c r="R352">
        <v>41</v>
      </c>
      <c r="S352" s="10">
        <v>56.94417718844633</v>
      </c>
      <c r="T352" s="11">
        <v>0.6263873490988712</v>
      </c>
      <c r="U352" s="12">
        <v>200</v>
      </c>
      <c r="V352" s="12">
        <v>67</v>
      </c>
      <c r="W352" s="12">
        <v>59</v>
      </c>
      <c r="X352" s="13" t="s">
        <v>1331</v>
      </c>
      <c r="Y352" s="11" t="s">
        <v>633</v>
      </c>
      <c r="Z352">
        <v>25.1</v>
      </c>
      <c r="AA352">
        <v>16</v>
      </c>
      <c r="AB352">
        <v>5.9</v>
      </c>
      <c r="AC352" s="9">
        <v>0.5340425531914894</v>
      </c>
      <c r="AD352" s="9">
        <v>0.3404255319148936</v>
      </c>
      <c r="AE352">
        <v>194</v>
      </c>
      <c r="AF352">
        <v>69</v>
      </c>
      <c r="AG352">
        <v>59</v>
      </c>
      <c r="AH352">
        <v>47</v>
      </c>
      <c r="AI352">
        <v>60</v>
      </c>
      <c r="AJ352">
        <v>39</v>
      </c>
      <c r="AK352" s="14">
        <v>56.97613244420336</v>
      </c>
      <c r="AL352" s="11">
        <v>0.5963430220938282</v>
      </c>
      <c r="AM352" s="12">
        <v>194</v>
      </c>
      <c r="AN352" s="12">
        <v>69</v>
      </c>
      <c r="AO352" s="12">
        <v>59</v>
      </c>
      <c r="AP352" s="13" t="s">
        <v>1332</v>
      </c>
      <c r="AQ352" s="11" t="s">
        <v>633</v>
      </c>
    </row>
    <row r="353" spans="1:43" ht="13.5">
      <c r="A353">
        <v>351</v>
      </c>
      <c r="B353" s="1" t="s">
        <v>599</v>
      </c>
      <c r="C353" s="1" t="s">
        <v>339</v>
      </c>
      <c r="E353">
        <v>139</v>
      </c>
      <c r="F353">
        <v>75</v>
      </c>
      <c r="G353">
        <v>61</v>
      </c>
      <c r="H353">
        <v>14.9</v>
      </c>
      <c r="I353">
        <v>11.5</v>
      </c>
      <c r="J353">
        <v>5.5</v>
      </c>
      <c r="K353" s="9">
        <v>0.46708463949843265</v>
      </c>
      <c r="L353" s="9">
        <v>0.3709677419354839</v>
      </c>
      <c r="M353">
        <v>144</v>
      </c>
      <c r="N353">
        <v>77</v>
      </c>
      <c r="O353">
        <v>58</v>
      </c>
      <c r="P353">
        <v>40</v>
      </c>
      <c r="Q353">
        <v>32</v>
      </c>
      <c r="R353">
        <v>28</v>
      </c>
      <c r="S353" s="10">
        <v>48.81407483429035</v>
      </c>
      <c r="T353" s="11">
        <v>0.35433819375782166</v>
      </c>
      <c r="U353" s="12">
        <v>144</v>
      </c>
      <c r="V353" s="12">
        <v>77</v>
      </c>
      <c r="W353" s="12">
        <v>58</v>
      </c>
      <c r="X353" s="13" t="s">
        <v>1333</v>
      </c>
      <c r="Y353" s="11" t="s">
        <v>633</v>
      </c>
      <c r="Z353">
        <v>14.4</v>
      </c>
      <c r="AA353">
        <v>11</v>
      </c>
      <c r="AB353">
        <v>5.6</v>
      </c>
      <c r="AC353" s="9">
        <v>0.4645161290322581</v>
      </c>
      <c r="AD353" s="9">
        <v>0.3548387096774194</v>
      </c>
      <c r="AE353">
        <v>142</v>
      </c>
      <c r="AF353">
        <v>74</v>
      </c>
      <c r="AG353">
        <v>60</v>
      </c>
      <c r="AH353">
        <v>40</v>
      </c>
      <c r="AI353">
        <v>33</v>
      </c>
      <c r="AJ353">
        <v>25</v>
      </c>
      <c r="AK353" s="14">
        <v>52.85331330197822</v>
      </c>
      <c r="AL353" s="11">
        <v>0.34500402574140754</v>
      </c>
      <c r="AM353" s="12">
        <v>142</v>
      </c>
      <c r="AN353" s="12">
        <v>74</v>
      </c>
      <c r="AO353" s="12">
        <v>60</v>
      </c>
      <c r="AP353" s="13" t="s">
        <v>1334</v>
      </c>
      <c r="AQ353" s="11" t="s">
        <v>633</v>
      </c>
    </row>
    <row r="354" spans="1:43" ht="13.5">
      <c r="A354">
        <v>352</v>
      </c>
      <c r="B354" s="1" t="s">
        <v>599</v>
      </c>
      <c r="C354" s="1" t="s">
        <v>340</v>
      </c>
      <c r="E354">
        <v>159</v>
      </c>
      <c r="F354">
        <v>83</v>
      </c>
      <c r="G354">
        <v>81</v>
      </c>
      <c r="H354">
        <v>20.2</v>
      </c>
      <c r="I354">
        <v>15.3</v>
      </c>
      <c r="J354">
        <v>9.5</v>
      </c>
      <c r="K354" s="9">
        <v>0.4488888888888889</v>
      </c>
      <c r="L354" s="9">
        <v>0.3501144164759726</v>
      </c>
      <c r="M354">
        <v>164</v>
      </c>
      <c r="N354">
        <v>87</v>
      </c>
      <c r="O354">
        <v>80</v>
      </c>
      <c r="P354">
        <v>46</v>
      </c>
      <c r="Q354">
        <v>37</v>
      </c>
      <c r="R354">
        <v>22</v>
      </c>
      <c r="S354" s="10">
        <v>59.2645122980799</v>
      </c>
      <c r="T354" s="11">
        <v>0.35872072083384804</v>
      </c>
      <c r="U354" s="12">
        <v>164</v>
      </c>
      <c r="V354" s="12">
        <v>87</v>
      </c>
      <c r="W354" s="12">
        <v>80</v>
      </c>
      <c r="X354" s="13" t="s">
        <v>1335</v>
      </c>
      <c r="Y354" s="11" t="s">
        <v>633</v>
      </c>
      <c r="Z354">
        <v>19.4</v>
      </c>
      <c r="AA354">
        <v>14.7</v>
      </c>
      <c r="AB354">
        <v>9.6</v>
      </c>
      <c r="AC354" s="9">
        <v>0.4439359267734554</v>
      </c>
      <c r="AD354" s="9">
        <v>0.33638443935926776</v>
      </c>
      <c r="AE354">
        <v>161</v>
      </c>
      <c r="AF354">
        <v>85</v>
      </c>
      <c r="AG354">
        <v>82</v>
      </c>
      <c r="AH354">
        <v>45</v>
      </c>
      <c r="AI354">
        <v>37</v>
      </c>
      <c r="AJ354">
        <v>19</v>
      </c>
      <c r="AK354" s="14">
        <v>62.81888891452278</v>
      </c>
      <c r="AL354" s="11">
        <v>0.34661057238475707</v>
      </c>
      <c r="AM354" s="12">
        <v>161</v>
      </c>
      <c r="AN354" s="12">
        <v>85</v>
      </c>
      <c r="AO354" s="12">
        <v>82</v>
      </c>
      <c r="AP354" s="13" t="s">
        <v>1336</v>
      </c>
      <c r="AQ354" s="11" t="s">
        <v>633</v>
      </c>
    </row>
    <row r="355" spans="1:43" ht="13.5">
      <c r="A355">
        <v>353</v>
      </c>
      <c r="B355" s="1" t="s">
        <v>599</v>
      </c>
      <c r="C355" s="1" t="s">
        <v>341</v>
      </c>
      <c r="E355">
        <v>222</v>
      </c>
      <c r="F355">
        <v>98</v>
      </c>
      <c r="G355">
        <v>85</v>
      </c>
      <c r="H355">
        <v>39.1</v>
      </c>
      <c r="I355">
        <v>27.3</v>
      </c>
      <c r="J355">
        <v>11.8</v>
      </c>
      <c r="K355" s="9">
        <v>0.5</v>
      </c>
      <c r="L355" s="9">
        <v>0.36158940397350997</v>
      </c>
      <c r="M355">
        <v>230</v>
      </c>
      <c r="N355">
        <v>104</v>
      </c>
      <c r="O355">
        <v>85</v>
      </c>
      <c r="P355">
        <v>59</v>
      </c>
      <c r="Q355">
        <v>57</v>
      </c>
      <c r="R355">
        <v>41</v>
      </c>
      <c r="S355" s="10">
        <v>54.2726017772003</v>
      </c>
      <c r="T355" s="11">
        <v>0.5851163227180652</v>
      </c>
      <c r="U355" s="12">
        <v>230</v>
      </c>
      <c r="V355" s="12">
        <v>104</v>
      </c>
      <c r="W355" s="12">
        <v>85</v>
      </c>
      <c r="X355" s="13" t="s">
        <v>1337</v>
      </c>
      <c r="Y355" s="11" t="s">
        <v>633</v>
      </c>
      <c r="Z355">
        <v>37.4</v>
      </c>
      <c r="AA355">
        <v>26.2</v>
      </c>
      <c r="AB355">
        <v>11.9</v>
      </c>
      <c r="AC355" s="9">
        <v>0.495364238410596</v>
      </c>
      <c r="AD355" s="9">
        <v>0.34701986754966885</v>
      </c>
      <c r="AE355">
        <v>225</v>
      </c>
      <c r="AF355">
        <v>102</v>
      </c>
      <c r="AG355">
        <v>87</v>
      </c>
      <c r="AH355">
        <v>58</v>
      </c>
      <c r="AI355">
        <v>56</v>
      </c>
      <c r="AJ355">
        <v>38</v>
      </c>
      <c r="AK355" s="14">
        <v>55.84030545433057</v>
      </c>
      <c r="AL355" s="11">
        <v>0.5639641438562877</v>
      </c>
      <c r="AM355" s="12">
        <v>225</v>
      </c>
      <c r="AN355" s="12">
        <v>102</v>
      </c>
      <c r="AO355" s="12">
        <v>87</v>
      </c>
      <c r="AP355" s="13" t="s">
        <v>1338</v>
      </c>
      <c r="AQ355" s="11" t="s">
        <v>633</v>
      </c>
    </row>
    <row r="356" spans="1:43" ht="13.5">
      <c r="A356">
        <v>354</v>
      </c>
      <c r="B356" s="1" t="s">
        <v>599</v>
      </c>
      <c r="C356" s="1" t="s">
        <v>342</v>
      </c>
      <c r="E356">
        <v>234</v>
      </c>
      <c r="F356">
        <v>141</v>
      </c>
      <c r="G356">
        <v>117</v>
      </c>
      <c r="H356">
        <v>49.5</v>
      </c>
      <c r="I356">
        <v>40.2</v>
      </c>
      <c r="J356">
        <v>22.1</v>
      </c>
      <c r="K356" s="9">
        <v>0.4427549194991055</v>
      </c>
      <c r="L356" s="9">
        <v>0.3691460055096419</v>
      </c>
      <c r="M356">
        <v>241</v>
      </c>
      <c r="N356">
        <v>145</v>
      </c>
      <c r="O356">
        <v>117</v>
      </c>
      <c r="P356">
        <v>70</v>
      </c>
      <c r="Q356">
        <v>40</v>
      </c>
      <c r="R356">
        <v>36</v>
      </c>
      <c r="S356" s="10">
        <v>48.01278750418334</v>
      </c>
      <c r="T356" s="11">
        <v>0.448454134902457</v>
      </c>
      <c r="U356" s="12">
        <v>241</v>
      </c>
      <c r="V356" s="12">
        <v>145</v>
      </c>
      <c r="W356" s="12">
        <v>117</v>
      </c>
      <c r="X356" s="13" t="s">
        <v>1339</v>
      </c>
      <c r="Y356" s="11" t="s">
        <v>633</v>
      </c>
      <c r="Z356">
        <v>47.9</v>
      </c>
      <c r="AA356">
        <v>39</v>
      </c>
      <c r="AB356">
        <v>22</v>
      </c>
      <c r="AC356" s="9">
        <v>0.43985307621671255</v>
      </c>
      <c r="AD356" s="9">
        <v>0.35812672176308535</v>
      </c>
      <c r="AE356">
        <v>237</v>
      </c>
      <c r="AF356">
        <v>143</v>
      </c>
      <c r="AG356">
        <v>118</v>
      </c>
      <c r="AH356">
        <v>69</v>
      </c>
      <c r="AI356">
        <v>40</v>
      </c>
      <c r="AJ356">
        <v>34</v>
      </c>
      <c r="AK356" s="14">
        <v>49.635463426902646</v>
      </c>
      <c r="AL356" s="11">
        <v>0.4374801582802229</v>
      </c>
      <c r="AM356" s="12">
        <v>237</v>
      </c>
      <c r="AN356" s="12">
        <v>143</v>
      </c>
      <c r="AO356" s="12">
        <v>118</v>
      </c>
      <c r="AP356" s="13" t="s">
        <v>1340</v>
      </c>
      <c r="AQ356" s="11" t="s">
        <v>633</v>
      </c>
    </row>
    <row r="357" spans="1:43" ht="13.5">
      <c r="A357">
        <v>355</v>
      </c>
      <c r="B357" s="1" t="s">
        <v>599</v>
      </c>
      <c r="C357" s="1" t="s">
        <v>343</v>
      </c>
      <c r="E357">
        <v>236</v>
      </c>
      <c r="F357">
        <v>132</v>
      </c>
      <c r="G357">
        <v>119</v>
      </c>
      <c r="H357">
        <v>48.9</v>
      </c>
      <c r="I357">
        <v>38.1</v>
      </c>
      <c r="J357">
        <v>22.5</v>
      </c>
      <c r="K357" s="9">
        <v>0.4465753424657534</v>
      </c>
      <c r="L357" s="9">
        <v>0.3587570621468927</v>
      </c>
      <c r="M357">
        <v>242</v>
      </c>
      <c r="N357">
        <v>137</v>
      </c>
      <c r="O357">
        <v>120</v>
      </c>
      <c r="P357">
        <v>68</v>
      </c>
      <c r="Q357">
        <v>46</v>
      </c>
      <c r="R357">
        <v>32</v>
      </c>
      <c r="S357" s="10">
        <v>55.175510843043206</v>
      </c>
      <c r="T357" s="11">
        <v>0.46696419087073</v>
      </c>
      <c r="U357" s="12">
        <v>242</v>
      </c>
      <c r="V357" s="12">
        <v>137</v>
      </c>
      <c r="W357" s="12">
        <v>120</v>
      </c>
      <c r="X357" s="13" t="s">
        <v>1341</v>
      </c>
      <c r="Y357" s="11" t="s">
        <v>633</v>
      </c>
      <c r="Z357">
        <v>46.9</v>
      </c>
      <c r="AA357">
        <v>37</v>
      </c>
      <c r="AB357">
        <v>22.3</v>
      </c>
      <c r="AC357" s="9">
        <v>0.4416195856873823</v>
      </c>
      <c r="AD357" s="9">
        <v>0.3483992467043314</v>
      </c>
      <c r="AE357">
        <v>236</v>
      </c>
      <c r="AF357">
        <v>137</v>
      </c>
      <c r="AG357">
        <v>121</v>
      </c>
      <c r="AH357">
        <v>67</v>
      </c>
      <c r="AI357">
        <v>44</v>
      </c>
      <c r="AJ357">
        <v>30</v>
      </c>
      <c r="AK357" s="14">
        <v>55.71312302279104</v>
      </c>
      <c r="AL357" s="11">
        <v>0.44378423185647825</v>
      </c>
      <c r="AM357" s="12">
        <v>236</v>
      </c>
      <c r="AN357" s="12">
        <v>137</v>
      </c>
      <c r="AO357" s="12">
        <v>121</v>
      </c>
      <c r="AP357" s="13" t="s">
        <v>1342</v>
      </c>
      <c r="AQ357" s="11" t="s">
        <v>633</v>
      </c>
    </row>
    <row r="358" spans="1:43" ht="13.5">
      <c r="A358">
        <v>356</v>
      </c>
      <c r="B358" s="1" t="s">
        <v>599</v>
      </c>
      <c r="C358" s="1" t="s">
        <v>344</v>
      </c>
      <c r="E358">
        <v>154</v>
      </c>
      <c r="F358">
        <v>83</v>
      </c>
      <c r="G358">
        <v>57</v>
      </c>
      <c r="H358">
        <v>18.6</v>
      </c>
      <c r="I358">
        <v>14.5</v>
      </c>
      <c r="J358">
        <v>5.6</v>
      </c>
      <c r="K358" s="9">
        <v>0.4806201550387597</v>
      </c>
      <c r="L358" s="9">
        <v>0.3877005347593583</v>
      </c>
      <c r="M358">
        <v>160</v>
      </c>
      <c r="N358">
        <v>86</v>
      </c>
      <c r="O358">
        <v>56</v>
      </c>
      <c r="P358">
        <v>45</v>
      </c>
      <c r="Q358">
        <v>33</v>
      </c>
      <c r="R358">
        <v>37</v>
      </c>
      <c r="S358" s="10">
        <v>41.729512076816434</v>
      </c>
      <c r="T358" s="11">
        <v>0.4131518418746847</v>
      </c>
      <c r="U358" s="12">
        <v>160</v>
      </c>
      <c r="V358" s="12">
        <v>86</v>
      </c>
      <c r="W358" s="12">
        <v>56</v>
      </c>
      <c r="X358" s="13" t="s">
        <v>1343</v>
      </c>
      <c r="Y358" s="11" t="s">
        <v>633</v>
      </c>
      <c r="Z358">
        <v>18</v>
      </c>
      <c r="AA358">
        <v>13.8</v>
      </c>
      <c r="AB358">
        <v>5.6</v>
      </c>
      <c r="AC358" s="9">
        <v>0.4812834224598931</v>
      </c>
      <c r="AD358" s="9">
        <v>0.36898395721925137</v>
      </c>
      <c r="AE358">
        <v>158</v>
      </c>
      <c r="AF358">
        <v>83</v>
      </c>
      <c r="AG358">
        <v>58</v>
      </c>
      <c r="AH358">
        <v>44</v>
      </c>
      <c r="AI358">
        <v>35</v>
      </c>
      <c r="AJ358">
        <v>34</v>
      </c>
      <c r="AK358" s="14">
        <v>45.830315486258016</v>
      </c>
      <c r="AL358" s="11">
        <v>0.40662909662519503</v>
      </c>
      <c r="AM358" s="12">
        <v>158</v>
      </c>
      <c r="AN358" s="12">
        <v>83</v>
      </c>
      <c r="AO358" s="12">
        <v>58</v>
      </c>
      <c r="AP358" s="13" t="s">
        <v>1344</v>
      </c>
      <c r="AQ358" s="11" t="s">
        <v>633</v>
      </c>
    </row>
    <row r="359" spans="1:43" ht="13.5">
      <c r="A359">
        <v>357</v>
      </c>
      <c r="B359" s="1" t="s">
        <v>599</v>
      </c>
      <c r="C359" s="1" t="s">
        <v>345</v>
      </c>
      <c r="E359">
        <v>166</v>
      </c>
      <c r="F359">
        <v>88</v>
      </c>
      <c r="G359">
        <v>61</v>
      </c>
      <c r="H359">
        <v>21.9</v>
      </c>
      <c r="I359">
        <v>16.9</v>
      </c>
      <c r="J359">
        <v>6.5</v>
      </c>
      <c r="K359" s="9">
        <v>0.48344370860927155</v>
      </c>
      <c r="L359" s="9">
        <v>0.39120370370370366</v>
      </c>
      <c r="M359">
        <v>173</v>
      </c>
      <c r="N359">
        <v>92</v>
      </c>
      <c r="O359">
        <v>61</v>
      </c>
      <c r="P359">
        <v>48</v>
      </c>
      <c r="Q359">
        <v>36</v>
      </c>
      <c r="R359">
        <v>39</v>
      </c>
      <c r="S359" s="10">
        <v>42.70938995736147</v>
      </c>
      <c r="T359" s="11">
        <v>0.4422951503238533</v>
      </c>
      <c r="U359" s="12">
        <v>173</v>
      </c>
      <c r="V359" s="12">
        <v>92</v>
      </c>
      <c r="W359" s="12">
        <v>61</v>
      </c>
      <c r="X359" s="13" t="s">
        <v>1345</v>
      </c>
      <c r="Y359" s="11" t="s">
        <v>633</v>
      </c>
      <c r="Z359">
        <v>20.9</v>
      </c>
      <c r="AA359">
        <v>15.8</v>
      </c>
      <c r="AB359">
        <v>6.5</v>
      </c>
      <c r="AC359" s="9">
        <v>0.4837962962962962</v>
      </c>
      <c r="AD359" s="9">
        <v>0.36574074074074076</v>
      </c>
      <c r="AE359">
        <v>170</v>
      </c>
      <c r="AF359">
        <v>87</v>
      </c>
      <c r="AG359">
        <v>62</v>
      </c>
      <c r="AH359">
        <v>47</v>
      </c>
      <c r="AI359">
        <v>38</v>
      </c>
      <c r="AJ359">
        <v>35</v>
      </c>
      <c r="AK359" s="14">
        <v>47.35329686610831</v>
      </c>
      <c r="AL359" s="11">
        <v>0.43051971176964965</v>
      </c>
      <c r="AM359" s="12">
        <v>170</v>
      </c>
      <c r="AN359" s="12">
        <v>87</v>
      </c>
      <c r="AO359" s="12">
        <v>62</v>
      </c>
      <c r="AP359" s="13" t="s">
        <v>1346</v>
      </c>
      <c r="AQ359" s="11" t="s">
        <v>633</v>
      </c>
    </row>
    <row r="360" spans="1:43" ht="13.5">
      <c r="A360">
        <v>358</v>
      </c>
      <c r="B360" s="1" t="s">
        <v>600</v>
      </c>
      <c r="C360" s="1" t="s">
        <v>346</v>
      </c>
      <c r="E360">
        <v>37</v>
      </c>
      <c r="F360">
        <v>38</v>
      </c>
      <c r="G360">
        <v>35</v>
      </c>
      <c r="H360">
        <v>1.3</v>
      </c>
      <c r="I360">
        <v>1.3</v>
      </c>
      <c r="J360">
        <v>1.5</v>
      </c>
      <c r="K360" s="9">
        <v>0.3170731707317074</v>
      </c>
      <c r="L360" s="9">
        <v>0.3023255813953488</v>
      </c>
      <c r="M360">
        <v>32</v>
      </c>
      <c r="N360">
        <v>29</v>
      </c>
      <c r="O360">
        <v>31</v>
      </c>
      <c r="P360">
        <v>11</v>
      </c>
      <c r="Q360">
        <v>2</v>
      </c>
      <c r="R360">
        <v>-1</v>
      </c>
      <c r="S360" s="10">
        <v>116.56505117707799</v>
      </c>
      <c r="T360" s="11">
        <v>0.018633899812498248</v>
      </c>
      <c r="U360" s="12">
        <v>32</v>
      </c>
      <c r="V360" s="12">
        <v>29</v>
      </c>
      <c r="W360" s="12">
        <v>31</v>
      </c>
      <c r="X360" s="13" t="s">
        <v>1347</v>
      </c>
      <c r="Y360" s="11" t="s">
        <v>633</v>
      </c>
      <c r="Z360">
        <v>1.4</v>
      </c>
      <c r="AA360">
        <v>1.3</v>
      </c>
      <c r="AB360">
        <v>1.6</v>
      </c>
      <c r="AC360" s="9">
        <v>0.3255813953488371</v>
      </c>
      <c r="AD360" s="9">
        <v>0.3023255813953488</v>
      </c>
      <c r="AE360">
        <v>36</v>
      </c>
      <c r="AF360">
        <v>28</v>
      </c>
      <c r="AG360">
        <v>33</v>
      </c>
      <c r="AH360">
        <v>11</v>
      </c>
      <c r="AI360">
        <v>6</v>
      </c>
      <c r="AJ360">
        <v>-3</v>
      </c>
      <c r="AK360" s="14">
        <v>116.56505117707799</v>
      </c>
      <c r="AL360" s="11">
        <v>0.05590169943749475</v>
      </c>
      <c r="AM360" s="12">
        <v>36</v>
      </c>
      <c r="AN360" s="12">
        <v>28</v>
      </c>
      <c r="AO360" s="12">
        <v>33</v>
      </c>
      <c r="AP360" s="13" t="s">
        <v>1348</v>
      </c>
      <c r="AQ360" s="11" t="s">
        <v>633</v>
      </c>
    </row>
    <row r="361" spans="1:43" ht="13.5">
      <c r="A361">
        <v>359</v>
      </c>
      <c r="B361" s="1" t="s">
        <v>600</v>
      </c>
      <c r="C361" s="1" t="s">
        <v>347</v>
      </c>
      <c r="E361">
        <v>53</v>
      </c>
      <c r="F361">
        <v>41</v>
      </c>
      <c r="G361">
        <v>42</v>
      </c>
      <c r="H361">
        <v>2.3</v>
      </c>
      <c r="I361">
        <v>2</v>
      </c>
      <c r="J361">
        <v>2.1</v>
      </c>
      <c r="K361" s="9">
        <v>0.359375</v>
      </c>
      <c r="L361" s="9">
        <v>0.29411764705882354</v>
      </c>
      <c r="M361">
        <v>51</v>
      </c>
      <c r="N361">
        <v>34</v>
      </c>
      <c r="O361">
        <v>38</v>
      </c>
      <c r="P361">
        <v>15</v>
      </c>
      <c r="Q361">
        <v>11</v>
      </c>
      <c r="R361">
        <v>1</v>
      </c>
      <c r="S361" s="10">
        <v>84.8055710922652</v>
      </c>
      <c r="T361" s="11">
        <v>0.09204467514322717</v>
      </c>
      <c r="U361" s="12">
        <v>51</v>
      </c>
      <c r="V361" s="12">
        <v>34</v>
      </c>
      <c r="W361" s="12">
        <v>38</v>
      </c>
      <c r="X361" s="13" t="s">
        <v>1349</v>
      </c>
      <c r="Y361" s="11" t="s">
        <v>633</v>
      </c>
      <c r="Z361">
        <v>2.4</v>
      </c>
      <c r="AA361">
        <v>2.1</v>
      </c>
      <c r="AB361">
        <v>2.3</v>
      </c>
      <c r="AC361" s="9">
        <v>0.35294117647058826</v>
      </c>
      <c r="AD361" s="9">
        <v>0.3088235294117647</v>
      </c>
      <c r="AE361">
        <v>52</v>
      </c>
      <c r="AF361">
        <v>35</v>
      </c>
      <c r="AG361">
        <v>41</v>
      </c>
      <c r="AH361">
        <v>16</v>
      </c>
      <c r="AI361">
        <v>11</v>
      </c>
      <c r="AJ361">
        <v>0</v>
      </c>
      <c r="AK361" s="14">
        <v>90</v>
      </c>
      <c r="AL361" s="11">
        <v>0.09166666666666666</v>
      </c>
      <c r="AM361" s="12">
        <v>52</v>
      </c>
      <c r="AN361" s="12">
        <v>35</v>
      </c>
      <c r="AO361" s="12">
        <v>41</v>
      </c>
      <c r="AP361" s="13" t="s">
        <v>1350</v>
      </c>
      <c r="AQ361" s="11" t="s">
        <v>633</v>
      </c>
    </row>
    <row r="362" spans="1:43" ht="13.5">
      <c r="A362">
        <v>360</v>
      </c>
      <c r="B362" s="1" t="s">
        <v>600</v>
      </c>
      <c r="C362" s="1" t="s">
        <v>348</v>
      </c>
      <c r="E362">
        <v>89</v>
      </c>
      <c r="F362">
        <v>62</v>
      </c>
      <c r="G362">
        <v>55</v>
      </c>
      <c r="H362">
        <v>6.5</v>
      </c>
      <c r="I362">
        <v>5.7</v>
      </c>
      <c r="J362">
        <v>4.2</v>
      </c>
      <c r="K362" s="9">
        <v>0.39634146341463417</v>
      </c>
      <c r="L362" s="9">
        <v>0.3496932515337423</v>
      </c>
      <c r="M362">
        <v>90</v>
      </c>
      <c r="N362">
        <v>60</v>
      </c>
      <c r="O362">
        <v>54</v>
      </c>
      <c r="P362">
        <v>29</v>
      </c>
      <c r="Q362">
        <v>14</v>
      </c>
      <c r="R362">
        <v>11</v>
      </c>
      <c r="S362" s="10">
        <v>51.84277341263094</v>
      </c>
      <c r="T362" s="11">
        <v>0.14837078178970714</v>
      </c>
      <c r="U362" s="12">
        <v>90</v>
      </c>
      <c r="V362" s="12">
        <v>60</v>
      </c>
      <c r="W362" s="12">
        <v>54</v>
      </c>
      <c r="X362" s="13" t="s">
        <v>1351</v>
      </c>
      <c r="Y362" s="11" t="s">
        <v>633</v>
      </c>
      <c r="Z362">
        <v>6.5</v>
      </c>
      <c r="AA362">
        <v>5.6</v>
      </c>
      <c r="AB362">
        <v>4.2</v>
      </c>
      <c r="AC362" s="9">
        <v>0.3987730061349693</v>
      </c>
      <c r="AD362" s="9">
        <v>0.3435582822085889</v>
      </c>
      <c r="AE362">
        <v>91</v>
      </c>
      <c r="AF362">
        <v>59</v>
      </c>
      <c r="AG362">
        <v>54</v>
      </c>
      <c r="AH362">
        <v>28</v>
      </c>
      <c r="AI362">
        <v>16</v>
      </c>
      <c r="AJ362">
        <v>10</v>
      </c>
      <c r="AK362" s="14">
        <v>57.9946167919165</v>
      </c>
      <c r="AL362" s="11">
        <v>0.15723301886761004</v>
      </c>
      <c r="AM362" s="12">
        <v>91</v>
      </c>
      <c r="AN362" s="12">
        <v>59</v>
      </c>
      <c r="AO362" s="12">
        <v>54</v>
      </c>
      <c r="AP362" s="13" t="s">
        <v>1352</v>
      </c>
      <c r="AQ362" s="11" t="s">
        <v>633</v>
      </c>
    </row>
    <row r="363" spans="1:43" ht="13.5">
      <c r="A363">
        <v>361</v>
      </c>
      <c r="B363" s="1" t="s">
        <v>600</v>
      </c>
      <c r="C363" s="1" t="s">
        <v>349</v>
      </c>
      <c r="E363">
        <v>102</v>
      </c>
      <c r="F363">
        <v>62</v>
      </c>
      <c r="G363">
        <v>53</v>
      </c>
      <c r="H363">
        <v>8.1</v>
      </c>
      <c r="I363">
        <v>6.6</v>
      </c>
      <c r="J363">
        <v>3.9</v>
      </c>
      <c r="K363" s="9">
        <v>0.435483870967742</v>
      </c>
      <c r="L363" s="9">
        <v>0.3548387096774193</v>
      </c>
      <c r="M363">
        <v>105</v>
      </c>
      <c r="N363">
        <v>61</v>
      </c>
      <c r="O363">
        <v>50</v>
      </c>
      <c r="P363">
        <v>31</v>
      </c>
      <c r="Q363">
        <v>22</v>
      </c>
      <c r="R363">
        <v>18</v>
      </c>
      <c r="S363" s="10">
        <v>50.71059313749964</v>
      </c>
      <c r="T363" s="11">
        <v>0.23687784005919826</v>
      </c>
      <c r="U363" s="12">
        <v>105</v>
      </c>
      <c r="V363" s="12">
        <v>61</v>
      </c>
      <c r="W363" s="12">
        <v>50</v>
      </c>
      <c r="X363" s="13" t="s">
        <v>1353</v>
      </c>
      <c r="Y363" s="11" t="s">
        <v>633</v>
      </c>
      <c r="Z363">
        <v>8</v>
      </c>
      <c r="AA363">
        <v>6.5</v>
      </c>
      <c r="AB363">
        <v>4.1</v>
      </c>
      <c r="AC363" s="9">
        <v>0.4301075268817204</v>
      </c>
      <c r="AD363" s="9">
        <v>0.3494623655913978</v>
      </c>
      <c r="AE363">
        <v>104</v>
      </c>
      <c r="AF363">
        <v>61</v>
      </c>
      <c r="AG363">
        <v>53</v>
      </c>
      <c r="AH363">
        <v>31</v>
      </c>
      <c r="AI363">
        <v>22</v>
      </c>
      <c r="AJ363">
        <v>16</v>
      </c>
      <c r="AK363" s="14">
        <v>53.97262661489639</v>
      </c>
      <c r="AL363" s="11">
        <v>0.22669117514559073</v>
      </c>
      <c r="AM363" s="12">
        <v>104</v>
      </c>
      <c r="AN363" s="12">
        <v>61</v>
      </c>
      <c r="AO363" s="12">
        <v>53</v>
      </c>
      <c r="AP363" s="13" t="s">
        <v>1354</v>
      </c>
      <c r="AQ363" s="11" t="s">
        <v>633</v>
      </c>
    </row>
    <row r="364" spans="1:43" ht="13.5">
      <c r="A364">
        <v>362</v>
      </c>
      <c r="B364" s="1" t="s">
        <v>600</v>
      </c>
      <c r="C364" s="1" t="s">
        <v>350</v>
      </c>
      <c r="E364">
        <v>132</v>
      </c>
      <c r="F364">
        <v>82</v>
      </c>
      <c r="G364">
        <v>65</v>
      </c>
      <c r="H364">
        <v>14.3</v>
      </c>
      <c r="I364">
        <v>11.9</v>
      </c>
      <c r="J364">
        <v>6.4</v>
      </c>
      <c r="K364" s="9">
        <v>0.4386503067484663</v>
      </c>
      <c r="L364" s="9">
        <v>0.37421383647798745</v>
      </c>
      <c r="M364">
        <v>137</v>
      </c>
      <c r="N364">
        <v>83</v>
      </c>
      <c r="O364">
        <v>64</v>
      </c>
      <c r="P364">
        <v>41</v>
      </c>
      <c r="Q364">
        <v>24</v>
      </c>
      <c r="R364">
        <v>25</v>
      </c>
      <c r="S364" s="10">
        <v>43.830860672092584</v>
      </c>
      <c r="T364" s="11">
        <v>0.28879539085272427</v>
      </c>
      <c r="U364" s="12">
        <v>137</v>
      </c>
      <c r="V364" s="12">
        <v>83</v>
      </c>
      <c r="W364" s="12">
        <v>64</v>
      </c>
      <c r="X364" s="13" t="s">
        <v>1355</v>
      </c>
      <c r="Y364" s="11" t="s">
        <v>633</v>
      </c>
      <c r="Z364">
        <v>13.9</v>
      </c>
      <c r="AA364">
        <v>11.5</v>
      </c>
      <c r="AB364">
        <v>6.4</v>
      </c>
      <c r="AC364" s="9">
        <v>0.4371069182389938</v>
      </c>
      <c r="AD364" s="9">
        <v>0.3616352201257862</v>
      </c>
      <c r="AE364">
        <v>135</v>
      </c>
      <c r="AF364">
        <v>82</v>
      </c>
      <c r="AG364">
        <v>65</v>
      </c>
      <c r="AH364">
        <v>40</v>
      </c>
      <c r="AI364">
        <v>25</v>
      </c>
      <c r="AJ364">
        <v>23</v>
      </c>
      <c r="AK364" s="14">
        <v>47.385944030388806</v>
      </c>
      <c r="AL364" s="11">
        <v>0.2830881291910505</v>
      </c>
      <c r="AM364" s="12">
        <v>135</v>
      </c>
      <c r="AN364" s="12">
        <v>82</v>
      </c>
      <c r="AO364" s="12">
        <v>65</v>
      </c>
      <c r="AP364" s="13" t="s">
        <v>1356</v>
      </c>
      <c r="AQ364" s="11" t="s">
        <v>633</v>
      </c>
    </row>
    <row r="365" spans="1:43" ht="13.5">
      <c r="A365">
        <v>363</v>
      </c>
      <c r="B365" s="1" t="s">
        <v>600</v>
      </c>
      <c r="C365" s="1" t="s">
        <v>351</v>
      </c>
      <c r="E365">
        <v>154</v>
      </c>
      <c r="F365">
        <v>88</v>
      </c>
      <c r="G365">
        <v>65</v>
      </c>
      <c r="H365">
        <v>18.8</v>
      </c>
      <c r="I365">
        <v>14.9</v>
      </c>
      <c r="J365">
        <v>6.4</v>
      </c>
      <c r="K365" s="9">
        <v>0.4688279301745636</v>
      </c>
      <c r="L365" s="9">
        <v>0.37913486005089053</v>
      </c>
      <c r="M365">
        <v>159</v>
      </c>
      <c r="N365">
        <v>89</v>
      </c>
      <c r="O365">
        <v>62</v>
      </c>
      <c r="P365">
        <v>45</v>
      </c>
      <c r="Q365">
        <v>32</v>
      </c>
      <c r="R365">
        <v>34</v>
      </c>
      <c r="S365" s="10">
        <v>43.264295411071615</v>
      </c>
      <c r="T365" s="11">
        <v>0.3890872509976251</v>
      </c>
      <c r="U365" s="12">
        <v>159</v>
      </c>
      <c r="V365" s="12">
        <v>89</v>
      </c>
      <c r="W365" s="12">
        <v>62</v>
      </c>
      <c r="X365" s="13" t="s">
        <v>1357</v>
      </c>
      <c r="Y365" s="11" t="s">
        <v>633</v>
      </c>
      <c r="Z365">
        <v>18.3</v>
      </c>
      <c r="AA365">
        <v>14.4</v>
      </c>
      <c r="AB365">
        <v>6.6</v>
      </c>
      <c r="AC365" s="9">
        <v>0.465648854961832</v>
      </c>
      <c r="AD365" s="9">
        <v>0.36641221374045796</v>
      </c>
      <c r="AE365">
        <v>157</v>
      </c>
      <c r="AF365">
        <v>87</v>
      </c>
      <c r="AG365">
        <v>64</v>
      </c>
      <c r="AH365">
        <v>45</v>
      </c>
      <c r="AI365">
        <v>32</v>
      </c>
      <c r="AJ365">
        <v>31</v>
      </c>
      <c r="AK365" s="14">
        <v>45.90938044919914</v>
      </c>
      <c r="AL365" s="11">
        <v>0.37127782349909105</v>
      </c>
      <c r="AM365" s="12">
        <v>157</v>
      </c>
      <c r="AN365" s="12">
        <v>87</v>
      </c>
      <c r="AO365" s="12">
        <v>64</v>
      </c>
      <c r="AP365" s="13" t="s">
        <v>1358</v>
      </c>
      <c r="AQ365" s="11" t="s">
        <v>633</v>
      </c>
    </row>
    <row r="366" spans="1:43" ht="13.5">
      <c r="A366">
        <v>364</v>
      </c>
      <c r="B366" s="1" t="s">
        <v>600</v>
      </c>
      <c r="C366" s="1" t="s">
        <v>352</v>
      </c>
      <c r="E366">
        <v>173</v>
      </c>
      <c r="F366">
        <v>112</v>
      </c>
      <c r="G366">
        <v>89</v>
      </c>
      <c r="H366">
        <v>26.2</v>
      </c>
      <c r="I366">
        <v>22.1</v>
      </c>
      <c r="J366">
        <v>12.1</v>
      </c>
      <c r="K366" s="9">
        <v>0.4337748344370861</v>
      </c>
      <c r="L366" s="9">
        <v>0.3752122241086588</v>
      </c>
      <c r="M366">
        <v>179</v>
      </c>
      <c r="N366">
        <v>113</v>
      </c>
      <c r="O366">
        <v>88</v>
      </c>
      <c r="P366">
        <v>54</v>
      </c>
      <c r="Q366">
        <v>28</v>
      </c>
      <c r="R366">
        <v>30</v>
      </c>
      <c r="S366" s="10">
        <v>43.025065989118026</v>
      </c>
      <c r="T366" s="11">
        <v>0.34197140881138655</v>
      </c>
      <c r="U366" s="12">
        <v>179</v>
      </c>
      <c r="V366" s="12">
        <v>113</v>
      </c>
      <c r="W366" s="12">
        <v>88</v>
      </c>
      <c r="X366" s="13" t="s">
        <v>1359</v>
      </c>
      <c r="Y366" s="11" t="s">
        <v>633</v>
      </c>
      <c r="Z366">
        <v>25.5</v>
      </c>
      <c r="AA366">
        <v>21.3</v>
      </c>
      <c r="AB366">
        <v>12.1</v>
      </c>
      <c r="AC366" s="9">
        <v>0.43293718166383705</v>
      </c>
      <c r="AD366" s="9">
        <v>0.3616298811544992</v>
      </c>
      <c r="AE366">
        <v>177</v>
      </c>
      <c r="AF366">
        <v>110</v>
      </c>
      <c r="AG366">
        <v>89</v>
      </c>
      <c r="AH366">
        <v>53</v>
      </c>
      <c r="AI366">
        <v>29</v>
      </c>
      <c r="AJ366">
        <v>27</v>
      </c>
      <c r="AK366" s="14">
        <v>47.04540848888723</v>
      </c>
      <c r="AL366" s="11">
        <v>0.3301935459359825</v>
      </c>
      <c r="AM366" s="12">
        <v>177</v>
      </c>
      <c r="AN366" s="12">
        <v>110</v>
      </c>
      <c r="AO366" s="12">
        <v>89</v>
      </c>
      <c r="AP366" s="13" t="s">
        <v>1360</v>
      </c>
      <c r="AQ366" s="11" t="s">
        <v>633</v>
      </c>
    </row>
    <row r="367" spans="1:43" ht="13.5">
      <c r="A367">
        <v>365</v>
      </c>
      <c r="B367" s="1" t="s">
        <v>600</v>
      </c>
      <c r="C367" s="1" t="s">
        <v>353</v>
      </c>
      <c r="E367">
        <v>193</v>
      </c>
      <c r="F367">
        <v>142</v>
      </c>
      <c r="G367">
        <v>113</v>
      </c>
      <c r="H367">
        <v>36.3</v>
      </c>
      <c r="I367">
        <v>32.9</v>
      </c>
      <c r="J367">
        <v>20.4</v>
      </c>
      <c r="K367" s="9">
        <v>0.40513392857142855</v>
      </c>
      <c r="L367" s="9">
        <v>0.3755707762557078</v>
      </c>
      <c r="M367">
        <v>199</v>
      </c>
      <c r="N367">
        <v>143</v>
      </c>
      <c r="O367">
        <v>114</v>
      </c>
      <c r="P367">
        <v>64</v>
      </c>
      <c r="Q367">
        <v>21</v>
      </c>
      <c r="R367">
        <v>28</v>
      </c>
      <c r="S367" s="10">
        <v>36.86989764584402</v>
      </c>
      <c r="T367" s="11">
        <v>0.2916666666666667</v>
      </c>
      <c r="U367" s="12">
        <v>199</v>
      </c>
      <c r="V367" s="12">
        <v>143</v>
      </c>
      <c r="W367" s="12">
        <v>114</v>
      </c>
      <c r="X367" s="13" t="s">
        <v>1361</v>
      </c>
      <c r="Y367" s="11" t="s">
        <v>633</v>
      </c>
      <c r="Z367">
        <v>35.5</v>
      </c>
      <c r="AA367">
        <v>32</v>
      </c>
      <c r="AB367">
        <v>20.1</v>
      </c>
      <c r="AC367" s="9">
        <v>0.40525114155251146</v>
      </c>
      <c r="AD367" s="9">
        <v>0.36529680365296807</v>
      </c>
      <c r="AE367">
        <v>197</v>
      </c>
      <c r="AF367">
        <v>140</v>
      </c>
      <c r="AG367">
        <v>114</v>
      </c>
      <c r="AH367">
        <v>63</v>
      </c>
      <c r="AI367">
        <v>22</v>
      </c>
      <c r="AJ367">
        <v>27</v>
      </c>
      <c r="AK367" s="14">
        <v>39.173657970444225</v>
      </c>
      <c r="AL367" s="11">
        <v>0.2902345794544666</v>
      </c>
      <c r="AM367" s="12">
        <v>197</v>
      </c>
      <c r="AN367" s="12">
        <v>140</v>
      </c>
      <c r="AO367" s="12">
        <v>114</v>
      </c>
      <c r="AP367" s="13" t="s">
        <v>1362</v>
      </c>
      <c r="AQ367" s="11" t="s">
        <v>633</v>
      </c>
    </row>
    <row r="368" spans="1:43" ht="13.5">
      <c r="A368">
        <v>366</v>
      </c>
      <c r="B368" s="1" t="s">
        <v>601</v>
      </c>
      <c r="C368" s="1" t="s">
        <v>354</v>
      </c>
      <c r="E368">
        <v>78</v>
      </c>
      <c r="F368">
        <v>59</v>
      </c>
      <c r="G368">
        <v>61</v>
      </c>
      <c r="H368">
        <v>5.3</v>
      </c>
      <c r="I368">
        <v>4.7</v>
      </c>
      <c r="J368">
        <v>4.8</v>
      </c>
      <c r="K368" s="9">
        <v>0.35810810810810806</v>
      </c>
      <c r="L368" s="9">
        <v>0.31756756756756754</v>
      </c>
      <c r="M368">
        <v>78</v>
      </c>
      <c r="N368">
        <v>55</v>
      </c>
      <c r="O368">
        <v>59</v>
      </c>
      <c r="P368">
        <v>26</v>
      </c>
      <c r="Q368">
        <v>13</v>
      </c>
      <c r="R368">
        <v>2</v>
      </c>
      <c r="S368" s="10">
        <v>81.2538377374448</v>
      </c>
      <c r="T368" s="11">
        <v>0.10960788698304921</v>
      </c>
      <c r="U368" s="12">
        <v>78</v>
      </c>
      <c r="V368" s="12">
        <v>55</v>
      </c>
      <c r="W368" s="12">
        <v>59</v>
      </c>
      <c r="X368" s="13" t="s">
        <v>1363</v>
      </c>
      <c r="Y368" s="11" t="s">
        <v>633</v>
      </c>
      <c r="Z368">
        <v>5.3</v>
      </c>
      <c r="AA368">
        <v>4.7</v>
      </c>
      <c r="AB368">
        <v>4.8</v>
      </c>
      <c r="AC368" s="9">
        <v>0.35810810810810806</v>
      </c>
      <c r="AD368" s="9">
        <v>0.31756756756756754</v>
      </c>
      <c r="AE368">
        <v>78</v>
      </c>
      <c r="AF368">
        <v>55</v>
      </c>
      <c r="AG368">
        <v>60</v>
      </c>
      <c r="AH368">
        <v>26</v>
      </c>
      <c r="AI368">
        <v>13</v>
      </c>
      <c r="AJ368">
        <v>1</v>
      </c>
      <c r="AK368" s="14">
        <v>85.60129464500447</v>
      </c>
      <c r="AL368" s="11">
        <v>0.10865337342004415</v>
      </c>
      <c r="AM368" s="12">
        <v>78</v>
      </c>
      <c r="AN368" s="12">
        <v>55</v>
      </c>
      <c r="AO368" s="12">
        <v>60</v>
      </c>
      <c r="AP368" s="13" t="s">
        <v>1364</v>
      </c>
      <c r="AQ368" s="11" t="s">
        <v>633</v>
      </c>
    </row>
    <row r="369" spans="1:43" ht="13.5">
      <c r="A369">
        <v>367</v>
      </c>
      <c r="B369" s="1" t="s">
        <v>601</v>
      </c>
      <c r="C369" s="1" t="s">
        <v>355</v>
      </c>
      <c r="E369">
        <v>106</v>
      </c>
      <c r="F369">
        <v>77</v>
      </c>
      <c r="G369">
        <v>82</v>
      </c>
      <c r="H369">
        <v>10</v>
      </c>
      <c r="I369">
        <v>8.8</v>
      </c>
      <c r="J369">
        <v>8.9</v>
      </c>
      <c r="K369" s="9">
        <v>0.3610108303249097</v>
      </c>
      <c r="L369" s="9">
        <v>0.31316725978647686</v>
      </c>
      <c r="M369">
        <v>106</v>
      </c>
      <c r="N369">
        <v>76</v>
      </c>
      <c r="O369">
        <v>81</v>
      </c>
      <c r="P369">
        <v>36</v>
      </c>
      <c r="Q369">
        <v>16</v>
      </c>
      <c r="R369">
        <v>3</v>
      </c>
      <c r="S369" s="10">
        <v>79.38034472384487</v>
      </c>
      <c r="T369" s="11">
        <v>0.1356568383008309</v>
      </c>
      <c r="U369" s="12">
        <v>106</v>
      </c>
      <c r="V369" s="12">
        <v>76</v>
      </c>
      <c r="W369" s="12">
        <v>81</v>
      </c>
      <c r="X369" s="13" t="s">
        <v>1365</v>
      </c>
      <c r="Y369" s="11" t="s">
        <v>633</v>
      </c>
      <c r="Z369">
        <v>10.1</v>
      </c>
      <c r="AA369">
        <v>8.9</v>
      </c>
      <c r="AB369">
        <v>9.1</v>
      </c>
      <c r="AC369" s="9">
        <v>0.35943060498220636</v>
      </c>
      <c r="AD369" s="9">
        <v>0.3167259786476868</v>
      </c>
      <c r="AE369">
        <v>106</v>
      </c>
      <c r="AF369">
        <v>76</v>
      </c>
      <c r="AG369">
        <v>82</v>
      </c>
      <c r="AH369">
        <v>36</v>
      </c>
      <c r="AI369">
        <v>17</v>
      </c>
      <c r="AJ369">
        <v>2</v>
      </c>
      <c r="AK369" s="14">
        <v>83.29016319224307</v>
      </c>
      <c r="AL369" s="11">
        <v>0.14264368973853075</v>
      </c>
      <c r="AM369" s="12">
        <v>106</v>
      </c>
      <c r="AN369" s="12">
        <v>76</v>
      </c>
      <c r="AO369" s="12">
        <v>82</v>
      </c>
      <c r="AP369" s="13" t="s">
        <v>1366</v>
      </c>
      <c r="AQ369" s="11" t="s">
        <v>633</v>
      </c>
    </row>
    <row r="370" spans="1:43" ht="13.5">
      <c r="A370">
        <v>368</v>
      </c>
      <c r="B370" s="1" t="s">
        <v>601</v>
      </c>
      <c r="C370" s="1" t="s">
        <v>356</v>
      </c>
      <c r="E370">
        <v>132</v>
      </c>
      <c r="F370">
        <v>98</v>
      </c>
      <c r="G370">
        <v>98</v>
      </c>
      <c r="H370">
        <v>16.5</v>
      </c>
      <c r="I370">
        <v>14.8</v>
      </c>
      <c r="J370">
        <v>13.9</v>
      </c>
      <c r="K370" s="9">
        <v>0.3650442477876106</v>
      </c>
      <c r="L370" s="9">
        <v>0.3333333333333333</v>
      </c>
      <c r="M370">
        <v>134</v>
      </c>
      <c r="N370">
        <v>99</v>
      </c>
      <c r="O370">
        <v>99</v>
      </c>
      <c r="P370">
        <v>45</v>
      </c>
      <c r="Q370">
        <v>17</v>
      </c>
      <c r="R370">
        <v>6</v>
      </c>
      <c r="S370" s="10">
        <v>70.5599651718238</v>
      </c>
      <c r="T370" s="11">
        <v>0.1502313031443329</v>
      </c>
      <c r="U370" s="12">
        <v>134</v>
      </c>
      <c r="V370" s="12">
        <v>99</v>
      </c>
      <c r="W370" s="12">
        <v>99</v>
      </c>
      <c r="X370" s="13" t="s">
        <v>1367</v>
      </c>
      <c r="Y370" s="11" t="s">
        <v>633</v>
      </c>
      <c r="Z370">
        <v>16.1</v>
      </c>
      <c r="AA370">
        <v>14.6</v>
      </c>
      <c r="AB370">
        <v>13.7</v>
      </c>
      <c r="AC370" s="9">
        <v>0.3626126126126126</v>
      </c>
      <c r="AD370" s="9">
        <v>0.3288288288288288</v>
      </c>
      <c r="AE370">
        <v>132</v>
      </c>
      <c r="AF370">
        <v>98</v>
      </c>
      <c r="AG370">
        <v>100</v>
      </c>
      <c r="AH370">
        <v>45</v>
      </c>
      <c r="AI370">
        <v>16</v>
      </c>
      <c r="AJ370">
        <v>6</v>
      </c>
      <c r="AK370" s="14">
        <v>69.44395478041653</v>
      </c>
      <c r="AL370" s="11">
        <v>0.14240006242195885</v>
      </c>
      <c r="AM370" s="12">
        <v>132</v>
      </c>
      <c r="AN370" s="12">
        <v>98</v>
      </c>
      <c r="AO370" s="12">
        <v>100</v>
      </c>
      <c r="AP370" s="13" t="s">
        <v>1368</v>
      </c>
      <c r="AQ370" s="11" t="s">
        <v>633</v>
      </c>
    </row>
    <row r="371" spans="1:43" ht="13.5">
      <c r="A371">
        <v>369</v>
      </c>
      <c r="B371" s="1" t="s">
        <v>601</v>
      </c>
      <c r="C371" s="1" t="s">
        <v>357</v>
      </c>
      <c r="E371">
        <v>153</v>
      </c>
      <c r="F371">
        <v>121</v>
      </c>
      <c r="G371">
        <v>120</v>
      </c>
      <c r="H371">
        <v>24</v>
      </c>
      <c r="I371">
        <v>22.4</v>
      </c>
      <c r="J371">
        <v>21</v>
      </c>
      <c r="K371" s="9">
        <v>0.35608308605341243</v>
      </c>
      <c r="L371" s="9">
        <v>0.3343283582089552</v>
      </c>
      <c r="M371">
        <v>155</v>
      </c>
      <c r="N371">
        <v>122</v>
      </c>
      <c r="O371">
        <v>121</v>
      </c>
      <c r="P371">
        <v>54</v>
      </c>
      <c r="Q371">
        <v>15</v>
      </c>
      <c r="R371">
        <v>7</v>
      </c>
      <c r="S371" s="10">
        <v>64.98310652189997</v>
      </c>
      <c r="T371" s="11">
        <v>0.13794121131039042</v>
      </c>
      <c r="U371" s="12">
        <v>155</v>
      </c>
      <c r="V371" s="12">
        <v>122</v>
      </c>
      <c r="W371" s="12">
        <v>121</v>
      </c>
      <c r="X371" s="13" t="s">
        <v>1369</v>
      </c>
      <c r="Y371" s="11" t="s">
        <v>633</v>
      </c>
      <c r="Z371">
        <v>23.8</v>
      </c>
      <c r="AA371">
        <v>22.3</v>
      </c>
      <c r="AB371">
        <v>20.9</v>
      </c>
      <c r="AC371" s="9">
        <v>0.35522388059701493</v>
      </c>
      <c r="AD371" s="9">
        <v>0.3328358208955224</v>
      </c>
      <c r="AE371">
        <v>154</v>
      </c>
      <c r="AF371">
        <v>122</v>
      </c>
      <c r="AG371">
        <v>121</v>
      </c>
      <c r="AH371">
        <v>54</v>
      </c>
      <c r="AI371">
        <v>15</v>
      </c>
      <c r="AJ371">
        <v>6</v>
      </c>
      <c r="AK371" s="14">
        <v>68.19859051364818</v>
      </c>
      <c r="AL371" s="11">
        <v>0.1346291201783626</v>
      </c>
      <c r="AM371" s="12">
        <v>154</v>
      </c>
      <c r="AN371" s="12">
        <v>122</v>
      </c>
      <c r="AO371" s="12">
        <v>121</v>
      </c>
      <c r="AP371" s="13" t="s">
        <v>1370</v>
      </c>
      <c r="AQ371" s="11" t="s">
        <v>633</v>
      </c>
    </row>
    <row r="372" spans="1:43" ht="13.5">
      <c r="A372">
        <v>370</v>
      </c>
      <c r="B372" s="1" t="s">
        <v>601</v>
      </c>
      <c r="C372" s="1" t="s">
        <v>358</v>
      </c>
      <c r="E372">
        <v>179</v>
      </c>
      <c r="F372">
        <v>153</v>
      </c>
      <c r="G372">
        <v>150</v>
      </c>
      <c r="H372">
        <v>36.2</v>
      </c>
      <c r="I372">
        <v>35.3</v>
      </c>
      <c r="J372">
        <v>34</v>
      </c>
      <c r="K372" s="9">
        <v>0.3431279620853081</v>
      </c>
      <c r="L372" s="9">
        <v>0.3365109628217349</v>
      </c>
      <c r="M372">
        <v>181</v>
      </c>
      <c r="N372">
        <v>155</v>
      </c>
      <c r="O372">
        <v>151</v>
      </c>
      <c r="P372">
        <v>66</v>
      </c>
      <c r="Q372">
        <v>11</v>
      </c>
      <c r="R372">
        <v>7</v>
      </c>
      <c r="S372" s="10">
        <v>57.52880770915151</v>
      </c>
      <c r="T372" s="11">
        <v>0.10865337342004415</v>
      </c>
      <c r="U372" s="12">
        <v>181</v>
      </c>
      <c r="V372" s="12">
        <v>155</v>
      </c>
      <c r="W372" s="12">
        <v>151</v>
      </c>
      <c r="X372" s="13" t="s">
        <v>1371</v>
      </c>
      <c r="Y372" s="11" t="s">
        <v>633</v>
      </c>
      <c r="Z372">
        <v>36.1</v>
      </c>
      <c r="AA372">
        <v>35.1</v>
      </c>
      <c r="AB372">
        <v>33.7</v>
      </c>
      <c r="AC372" s="9">
        <v>0.34413727359389895</v>
      </c>
      <c r="AD372" s="9">
        <v>0.334604385128694</v>
      </c>
      <c r="AE372">
        <v>181</v>
      </c>
      <c r="AF372">
        <v>154</v>
      </c>
      <c r="AG372">
        <v>151</v>
      </c>
      <c r="AH372">
        <v>66</v>
      </c>
      <c r="AI372">
        <v>12</v>
      </c>
      <c r="AJ372">
        <v>6</v>
      </c>
      <c r="AK372" s="14">
        <v>63.43494882292201</v>
      </c>
      <c r="AL372" s="11">
        <v>0.1118033988749895</v>
      </c>
      <c r="AM372" s="12">
        <v>181</v>
      </c>
      <c r="AN372" s="12">
        <v>154</v>
      </c>
      <c r="AO372" s="12">
        <v>151</v>
      </c>
      <c r="AP372" s="13" t="s">
        <v>1372</v>
      </c>
      <c r="AQ372" s="11" t="s">
        <v>633</v>
      </c>
    </row>
    <row r="373" spans="1:43" ht="13.5">
      <c r="A373">
        <v>371</v>
      </c>
      <c r="B373" s="1" t="s">
        <v>601</v>
      </c>
      <c r="C373" s="1" t="s">
        <v>359</v>
      </c>
      <c r="E373">
        <v>202</v>
      </c>
      <c r="F373">
        <v>181</v>
      </c>
      <c r="G373">
        <v>172</v>
      </c>
      <c r="H373">
        <v>49</v>
      </c>
      <c r="I373">
        <v>49.3</v>
      </c>
      <c r="J373">
        <v>46.4</v>
      </c>
      <c r="K373" s="9">
        <v>0.3386316516931583</v>
      </c>
      <c r="L373" s="9">
        <v>0.34499650104968504</v>
      </c>
      <c r="M373">
        <v>203</v>
      </c>
      <c r="N373">
        <v>182</v>
      </c>
      <c r="O373">
        <v>173</v>
      </c>
      <c r="P373">
        <v>76</v>
      </c>
      <c r="Q373">
        <v>7</v>
      </c>
      <c r="R373">
        <v>9</v>
      </c>
      <c r="S373" s="10">
        <v>37.874983651098205</v>
      </c>
      <c r="T373" s="11">
        <v>0.09501461875826149</v>
      </c>
      <c r="U373" s="12">
        <v>203</v>
      </c>
      <c r="V373" s="12">
        <v>182</v>
      </c>
      <c r="W373" s="12">
        <v>173</v>
      </c>
      <c r="X373" s="13" t="s">
        <v>1373</v>
      </c>
      <c r="Y373" s="11" t="s">
        <v>633</v>
      </c>
      <c r="Z373">
        <v>48.6</v>
      </c>
      <c r="AA373">
        <v>48.6</v>
      </c>
      <c r="AB373">
        <v>45.7</v>
      </c>
      <c r="AC373" s="9">
        <v>0.34009797060881736</v>
      </c>
      <c r="AD373" s="9">
        <v>0.34009797060881736</v>
      </c>
      <c r="AE373">
        <v>203</v>
      </c>
      <c r="AF373">
        <v>180</v>
      </c>
      <c r="AG373">
        <v>173</v>
      </c>
      <c r="AH373">
        <v>75</v>
      </c>
      <c r="AI373">
        <v>8</v>
      </c>
      <c r="AJ373">
        <v>8</v>
      </c>
      <c r="AK373" s="14">
        <v>45</v>
      </c>
      <c r="AL373" s="11">
        <v>0.09428090415820635</v>
      </c>
      <c r="AM373" s="12">
        <v>203</v>
      </c>
      <c r="AN373" s="12">
        <v>180</v>
      </c>
      <c r="AO373" s="12">
        <v>173</v>
      </c>
      <c r="AP373" s="13" t="s">
        <v>1374</v>
      </c>
      <c r="AQ373" s="11" t="s">
        <v>633</v>
      </c>
    </row>
    <row r="374" spans="1:43" ht="13.5">
      <c r="A374">
        <v>372</v>
      </c>
      <c r="B374" s="1" t="s">
        <v>602</v>
      </c>
      <c r="C374" s="1" t="s">
        <v>360</v>
      </c>
      <c r="E374">
        <v>83</v>
      </c>
      <c r="F374">
        <v>46</v>
      </c>
      <c r="G374">
        <v>49</v>
      </c>
      <c r="H374">
        <v>5</v>
      </c>
      <c r="I374">
        <v>3.9</v>
      </c>
      <c r="J374">
        <v>3.1</v>
      </c>
      <c r="K374" s="9">
        <v>0.4166666666666667</v>
      </c>
      <c r="L374" s="9">
        <v>0.32773109243697485</v>
      </c>
      <c r="M374">
        <v>83</v>
      </c>
      <c r="N374">
        <v>45</v>
      </c>
      <c r="O374">
        <v>46</v>
      </c>
      <c r="P374">
        <v>23</v>
      </c>
      <c r="Q374">
        <v>21</v>
      </c>
      <c r="R374">
        <v>8</v>
      </c>
      <c r="S374" s="10">
        <v>69.14554196042165</v>
      </c>
      <c r="T374" s="11">
        <v>0.18726837545203526</v>
      </c>
      <c r="U374" s="12">
        <v>83</v>
      </c>
      <c r="V374" s="12">
        <v>45</v>
      </c>
      <c r="W374" s="12">
        <v>46</v>
      </c>
      <c r="X374" s="13" t="s">
        <v>1375</v>
      </c>
      <c r="Y374" s="11" t="s">
        <v>633</v>
      </c>
      <c r="Z374">
        <v>5</v>
      </c>
      <c r="AA374">
        <v>3.7</v>
      </c>
      <c r="AB374">
        <v>3.2</v>
      </c>
      <c r="AC374" s="9">
        <v>0.4201680672268908</v>
      </c>
      <c r="AD374" s="9">
        <v>0.3109243697478992</v>
      </c>
      <c r="AE374">
        <v>84</v>
      </c>
      <c r="AF374">
        <v>41</v>
      </c>
      <c r="AG374">
        <v>48</v>
      </c>
      <c r="AH374">
        <v>23</v>
      </c>
      <c r="AI374">
        <v>25</v>
      </c>
      <c r="AJ374">
        <v>6</v>
      </c>
      <c r="AK374" s="14">
        <v>76.5042667192042</v>
      </c>
      <c r="AL374" s="11">
        <v>0.214249335536374</v>
      </c>
      <c r="AM374" s="12">
        <v>84</v>
      </c>
      <c r="AN374" s="12">
        <v>41</v>
      </c>
      <c r="AO374" s="12">
        <v>48</v>
      </c>
      <c r="AP374" s="13" t="s">
        <v>1376</v>
      </c>
      <c r="AQ374" s="11" t="s">
        <v>633</v>
      </c>
    </row>
    <row r="375" spans="1:43" ht="13.5">
      <c r="A375">
        <v>373</v>
      </c>
      <c r="B375" s="1" t="s">
        <v>602</v>
      </c>
      <c r="C375" s="1" t="s">
        <v>361</v>
      </c>
      <c r="E375">
        <v>105</v>
      </c>
      <c r="F375">
        <v>57</v>
      </c>
      <c r="G375">
        <v>64</v>
      </c>
      <c r="H375">
        <v>8.6</v>
      </c>
      <c r="I375">
        <v>6.5</v>
      </c>
      <c r="J375">
        <v>5.7</v>
      </c>
      <c r="K375" s="9">
        <v>0.41346153846153844</v>
      </c>
      <c r="L375" s="9">
        <v>0.31862745098039214</v>
      </c>
      <c r="M375">
        <v>108</v>
      </c>
      <c r="N375">
        <v>57</v>
      </c>
      <c r="O375">
        <v>64</v>
      </c>
      <c r="P375">
        <v>31</v>
      </c>
      <c r="Q375">
        <v>28</v>
      </c>
      <c r="R375">
        <v>7</v>
      </c>
      <c r="S375" s="10">
        <v>75.96375653207353</v>
      </c>
      <c r="T375" s="11">
        <v>0.24051449482769685</v>
      </c>
      <c r="U375" s="12">
        <v>108</v>
      </c>
      <c r="V375" s="12">
        <v>57</v>
      </c>
      <c r="W375" s="12">
        <v>64</v>
      </c>
      <c r="X375" s="13" t="s">
        <v>1377</v>
      </c>
      <c r="Y375" s="11" t="s">
        <v>633</v>
      </c>
      <c r="Z375">
        <v>8.3</v>
      </c>
      <c r="AA375">
        <v>6.4</v>
      </c>
      <c r="AB375">
        <v>5.7</v>
      </c>
      <c r="AC375" s="9">
        <v>0.4068627450980392</v>
      </c>
      <c r="AD375" s="9">
        <v>0.3137254901960784</v>
      </c>
      <c r="AE375">
        <v>105</v>
      </c>
      <c r="AF375">
        <v>58</v>
      </c>
      <c r="AG375">
        <v>65</v>
      </c>
      <c r="AH375">
        <v>30</v>
      </c>
      <c r="AI375">
        <v>26</v>
      </c>
      <c r="AJ375">
        <v>6</v>
      </c>
      <c r="AK375" s="14">
        <v>77.0053832080835</v>
      </c>
      <c r="AL375" s="11">
        <v>0.2223610677354389</v>
      </c>
      <c r="AM375" s="12">
        <v>105</v>
      </c>
      <c r="AN375" s="12">
        <v>58</v>
      </c>
      <c r="AO375" s="12">
        <v>65</v>
      </c>
      <c r="AP375" s="13" t="s">
        <v>1378</v>
      </c>
      <c r="AQ375" s="11" t="s">
        <v>633</v>
      </c>
    </row>
    <row r="376" spans="1:43" ht="13.5">
      <c r="A376">
        <v>374</v>
      </c>
      <c r="B376" s="1" t="s">
        <v>602</v>
      </c>
      <c r="C376" s="1" t="s">
        <v>362</v>
      </c>
      <c r="E376">
        <v>148</v>
      </c>
      <c r="F376">
        <v>76</v>
      </c>
      <c r="G376">
        <v>90</v>
      </c>
      <c r="H376">
        <v>17.1</v>
      </c>
      <c r="I376">
        <v>12.4</v>
      </c>
      <c r="J376">
        <v>10.5</v>
      </c>
      <c r="K376" s="9">
        <v>0.4275</v>
      </c>
      <c r="L376" s="9">
        <v>0.3147208121827411</v>
      </c>
      <c r="M376">
        <v>151</v>
      </c>
      <c r="N376">
        <v>75</v>
      </c>
      <c r="O376">
        <v>87</v>
      </c>
      <c r="P376">
        <v>42</v>
      </c>
      <c r="Q376">
        <v>40</v>
      </c>
      <c r="R376">
        <v>10</v>
      </c>
      <c r="S376" s="10">
        <v>75.96375653207353</v>
      </c>
      <c r="T376" s="11">
        <v>0.3435921354681384</v>
      </c>
      <c r="U376" s="12">
        <v>151</v>
      </c>
      <c r="V376" s="12">
        <v>75</v>
      </c>
      <c r="W376" s="12">
        <v>87</v>
      </c>
      <c r="X376" s="13" t="s">
        <v>1379</v>
      </c>
      <c r="Y376" s="11" t="s">
        <v>633</v>
      </c>
      <c r="Z376">
        <v>16.5</v>
      </c>
      <c r="AA376">
        <v>12.3</v>
      </c>
      <c r="AB376">
        <v>10.6</v>
      </c>
      <c r="AC376" s="9">
        <v>0.4187817258883249</v>
      </c>
      <c r="AD376" s="9">
        <v>0.3121827411167513</v>
      </c>
      <c r="AE376">
        <v>147</v>
      </c>
      <c r="AF376">
        <v>77</v>
      </c>
      <c r="AG376">
        <v>88</v>
      </c>
      <c r="AH376">
        <v>42</v>
      </c>
      <c r="AI376">
        <v>37</v>
      </c>
      <c r="AJ376">
        <v>8</v>
      </c>
      <c r="AK376" s="14">
        <v>77.79953127261922</v>
      </c>
      <c r="AL376" s="11">
        <v>0.3154582205124617</v>
      </c>
      <c r="AM376" s="12">
        <v>147</v>
      </c>
      <c r="AN376" s="12">
        <v>77</v>
      </c>
      <c r="AO376" s="12">
        <v>88</v>
      </c>
      <c r="AP376" s="13" t="s">
        <v>1380</v>
      </c>
      <c r="AQ376" s="11" t="s">
        <v>633</v>
      </c>
    </row>
    <row r="377" spans="1:43" ht="13.5">
      <c r="A377">
        <v>375</v>
      </c>
      <c r="B377" s="1" t="s">
        <v>602</v>
      </c>
      <c r="C377" s="1" t="s">
        <v>363</v>
      </c>
      <c r="E377">
        <v>213</v>
      </c>
      <c r="F377">
        <v>105</v>
      </c>
      <c r="G377">
        <v>125</v>
      </c>
      <c r="H377">
        <v>37.6</v>
      </c>
      <c r="I377">
        <v>26.8</v>
      </c>
      <c r="J377">
        <v>22.1</v>
      </c>
      <c r="K377" s="9">
        <v>0.4346820809248555</v>
      </c>
      <c r="L377" s="9">
        <v>0.3160377358490566</v>
      </c>
      <c r="M377">
        <v>217</v>
      </c>
      <c r="N377">
        <v>107</v>
      </c>
      <c r="O377">
        <v>124</v>
      </c>
      <c r="P377">
        <v>59</v>
      </c>
      <c r="Q377">
        <v>54</v>
      </c>
      <c r="R377">
        <v>14</v>
      </c>
      <c r="S377" s="10">
        <v>75.46554491945989</v>
      </c>
      <c r="T377" s="11">
        <v>0.46487752269937843</v>
      </c>
      <c r="U377" s="12">
        <v>217</v>
      </c>
      <c r="V377" s="12">
        <v>107</v>
      </c>
      <c r="W377" s="12">
        <v>124</v>
      </c>
      <c r="X377" s="13" t="s">
        <v>1381</v>
      </c>
      <c r="Y377" s="11" t="s">
        <v>633</v>
      </c>
      <c r="Z377">
        <v>36.2</v>
      </c>
      <c r="AA377">
        <v>26.5</v>
      </c>
      <c r="AB377">
        <v>22.1</v>
      </c>
      <c r="AC377" s="9">
        <v>0.4268867924528302</v>
      </c>
      <c r="AD377" s="9">
        <v>0.3125</v>
      </c>
      <c r="AE377">
        <v>212</v>
      </c>
      <c r="AF377">
        <v>110</v>
      </c>
      <c r="AG377">
        <v>124</v>
      </c>
      <c r="AH377">
        <v>59</v>
      </c>
      <c r="AI377">
        <v>50</v>
      </c>
      <c r="AJ377">
        <v>12</v>
      </c>
      <c r="AK377" s="14">
        <v>76.5042667192042</v>
      </c>
      <c r="AL377" s="11">
        <v>0.428498671072748</v>
      </c>
      <c r="AM377" s="12">
        <v>212</v>
      </c>
      <c r="AN377" s="12">
        <v>110</v>
      </c>
      <c r="AO377" s="12">
        <v>124</v>
      </c>
      <c r="AP377" s="13" t="s">
        <v>1382</v>
      </c>
      <c r="AQ377" s="11" t="s">
        <v>633</v>
      </c>
    </row>
    <row r="378" spans="1:43" ht="13.5">
      <c r="A378">
        <v>376</v>
      </c>
      <c r="B378" s="1" t="s">
        <v>602</v>
      </c>
      <c r="C378" s="1" t="s">
        <v>364</v>
      </c>
      <c r="E378">
        <v>222</v>
      </c>
      <c r="F378">
        <v>145</v>
      </c>
      <c r="G378">
        <v>151</v>
      </c>
      <c r="H378">
        <v>47</v>
      </c>
      <c r="I378">
        <v>39.4</v>
      </c>
      <c r="J378">
        <v>34.3</v>
      </c>
      <c r="K378" s="9">
        <v>0.3893951946975973</v>
      </c>
      <c r="L378" s="9">
        <v>0.3316498316498316</v>
      </c>
      <c r="M378">
        <v>224</v>
      </c>
      <c r="N378">
        <v>148</v>
      </c>
      <c r="O378">
        <v>151</v>
      </c>
      <c r="P378">
        <v>69</v>
      </c>
      <c r="Q378">
        <v>35</v>
      </c>
      <c r="R378">
        <v>13</v>
      </c>
      <c r="S378" s="10">
        <v>69.62356478616361</v>
      </c>
      <c r="T378" s="11">
        <v>0.31113591170990784</v>
      </c>
      <c r="U378" s="12">
        <v>224</v>
      </c>
      <c r="V378" s="12">
        <v>148</v>
      </c>
      <c r="W378" s="12">
        <v>151</v>
      </c>
      <c r="X378" s="13" t="s">
        <v>1383</v>
      </c>
      <c r="Y378" s="11" t="s">
        <v>633</v>
      </c>
      <c r="Z378">
        <v>45.9</v>
      </c>
      <c r="AA378">
        <v>39</v>
      </c>
      <c r="AB378">
        <v>33.9</v>
      </c>
      <c r="AC378" s="9">
        <v>0.3863636363636363</v>
      </c>
      <c r="AD378" s="9">
        <v>0.32828282828282823</v>
      </c>
      <c r="AE378">
        <v>220</v>
      </c>
      <c r="AF378">
        <v>149</v>
      </c>
      <c r="AG378">
        <v>151</v>
      </c>
      <c r="AH378">
        <v>69</v>
      </c>
      <c r="AI378">
        <v>33</v>
      </c>
      <c r="AJ378">
        <v>12</v>
      </c>
      <c r="AK378" s="14">
        <v>70.01689347810003</v>
      </c>
      <c r="AL378" s="11">
        <v>0.2926174977679906</v>
      </c>
      <c r="AM378" s="12">
        <v>220</v>
      </c>
      <c r="AN378" s="12">
        <v>149</v>
      </c>
      <c r="AO378" s="12">
        <v>151</v>
      </c>
      <c r="AP378" s="13" t="s">
        <v>1384</v>
      </c>
      <c r="AQ378" s="11" t="s">
        <v>633</v>
      </c>
    </row>
    <row r="379" spans="1:43" ht="13.5">
      <c r="A379">
        <v>377</v>
      </c>
      <c r="B379" s="1" t="s">
        <v>602</v>
      </c>
      <c r="C379" s="1" t="s">
        <v>365</v>
      </c>
      <c r="E379">
        <v>235</v>
      </c>
      <c r="F379">
        <v>180</v>
      </c>
      <c r="G379">
        <v>180</v>
      </c>
      <c r="H379">
        <v>60.2</v>
      </c>
      <c r="I379">
        <v>55.1</v>
      </c>
      <c r="J379">
        <v>50.8</v>
      </c>
      <c r="K379" s="9">
        <v>0.3624322697170379</v>
      </c>
      <c r="L379" s="9">
        <v>0.33618059792556443</v>
      </c>
      <c r="M379">
        <v>237</v>
      </c>
      <c r="N379">
        <v>183</v>
      </c>
      <c r="O379">
        <v>180</v>
      </c>
      <c r="P379">
        <v>79</v>
      </c>
      <c r="Q379">
        <v>23</v>
      </c>
      <c r="R379">
        <v>11</v>
      </c>
      <c r="S379" s="10">
        <v>64.4400348281762</v>
      </c>
      <c r="T379" s="11">
        <v>0.21245914639969937</v>
      </c>
      <c r="U379" s="12">
        <v>237</v>
      </c>
      <c r="V379" s="12">
        <v>183</v>
      </c>
      <c r="W379" s="12">
        <v>180</v>
      </c>
      <c r="X379" s="13" t="s">
        <v>1385</v>
      </c>
      <c r="Y379" s="11" t="s">
        <v>633</v>
      </c>
      <c r="Z379">
        <v>59.2</v>
      </c>
      <c r="AA379">
        <v>54.4</v>
      </c>
      <c r="AB379">
        <v>50.3</v>
      </c>
      <c r="AC379" s="9">
        <v>0.3611958511287371</v>
      </c>
      <c r="AD379" s="9">
        <v>0.33190970103721784</v>
      </c>
      <c r="AE379">
        <v>235</v>
      </c>
      <c r="AF379">
        <v>182</v>
      </c>
      <c r="AG379">
        <v>181</v>
      </c>
      <c r="AH379">
        <v>79</v>
      </c>
      <c r="AI379">
        <v>23</v>
      </c>
      <c r="AJ379">
        <v>9</v>
      </c>
      <c r="AK379" s="14">
        <v>68.62937773065681</v>
      </c>
      <c r="AL379" s="11">
        <v>0.20581815058714115</v>
      </c>
      <c r="AM379" s="12">
        <v>235</v>
      </c>
      <c r="AN379" s="12">
        <v>182</v>
      </c>
      <c r="AO379" s="12">
        <v>181</v>
      </c>
      <c r="AP379" s="13" t="s">
        <v>1386</v>
      </c>
      <c r="AQ379" s="11" t="s">
        <v>633</v>
      </c>
    </row>
    <row r="380" spans="1:43" ht="13.5">
      <c r="A380">
        <v>378</v>
      </c>
      <c r="B380" s="1" t="s">
        <v>602</v>
      </c>
      <c r="C380" s="1" t="s">
        <v>366</v>
      </c>
      <c r="E380">
        <v>238</v>
      </c>
      <c r="F380">
        <v>207</v>
      </c>
      <c r="G380">
        <v>196</v>
      </c>
      <c r="H380">
        <v>68.5</v>
      </c>
      <c r="I380">
        <v>67.6</v>
      </c>
      <c r="J380">
        <v>62.1</v>
      </c>
      <c r="K380" s="9">
        <v>0.3456104944500505</v>
      </c>
      <c r="L380" s="9">
        <v>0.3457800511508951</v>
      </c>
      <c r="M380">
        <v>240</v>
      </c>
      <c r="N380">
        <v>208</v>
      </c>
      <c r="O380">
        <v>197</v>
      </c>
      <c r="P380">
        <v>86</v>
      </c>
      <c r="Q380">
        <v>11</v>
      </c>
      <c r="R380">
        <v>12</v>
      </c>
      <c r="S380" s="10">
        <v>42.510447078000844</v>
      </c>
      <c r="T380" s="11">
        <v>0.1356568383008309</v>
      </c>
      <c r="U380" s="12">
        <v>240</v>
      </c>
      <c r="V380" s="12">
        <v>208</v>
      </c>
      <c r="W380" s="12">
        <v>197</v>
      </c>
      <c r="X380" s="13" t="s">
        <v>1387</v>
      </c>
      <c r="Y380" s="11" t="s">
        <v>633</v>
      </c>
      <c r="Z380">
        <v>67.8</v>
      </c>
      <c r="AA380">
        <v>66.8</v>
      </c>
      <c r="AB380">
        <v>60.9</v>
      </c>
      <c r="AC380" s="9">
        <v>0.34680306905370845</v>
      </c>
      <c r="AD380" s="9">
        <v>0.3416879795396419</v>
      </c>
      <c r="AE380">
        <v>239</v>
      </c>
      <c r="AF380">
        <v>206</v>
      </c>
      <c r="AG380">
        <v>196</v>
      </c>
      <c r="AH380">
        <v>85</v>
      </c>
      <c r="AI380">
        <v>12</v>
      </c>
      <c r="AJ380">
        <v>11</v>
      </c>
      <c r="AK380" s="14">
        <v>47.489552921999156</v>
      </c>
      <c r="AL380" s="11">
        <v>0.1356568383008309</v>
      </c>
      <c r="AM380" s="12">
        <v>239</v>
      </c>
      <c r="AN380" s="12">
        <v>206</v>
      </c>
      <c r="AO380" s="12">
        <v>196</v>
      </c>
      <c r="AP380" s="13" t="s">
        <v>1388</v>
      </c>
      <c r="AQ380" s="11" t="s">
        <v>633</v>
      </c>
    </row>
    <row r="381" spans="1:43" ht="13.5">
      <c r="A381">
        <v>379</v>
      </c>
      <c r="B381" s="1" t="s">
        <v>603</v>
      </c>
      <c r="C381" s="1" t="s">
        <v>367</v>
      </c>
      <c r="E381">
        <v>123</v>
      </c>
      <c r="F381">
        <v>36</v>
      </c>
      <c r="G381">
        <v>55</v>
      </c>
      <c r="H381">
        <v>10.1</v>
      </c>
      <c r="I381">
        <v>6.2</v>
      </c>
      <c r="J381">
        <v>3.9</v>
      </c>
      <c r="K381" s="9">
        <v>0.5</v>
      </c>
      <c r="L381" s="9">
        <v>0.3131313131313132</v>
      </c>
      <c r="M381">
        <v>127</v>
      </c>
      <c r="N381">
        <v>39</v>
      </c>
      <c r="O381">
        <v>52</v>
      </c>
      <c r="P381">
        <v>30</v>
      </c>
      <c r="Q381">
        <v>47</v>
      </c>
      <c r="R381">
        <v>16</v>
      </c>
      <c r="S381" s="10">
        <v>71.20011484134736</v>
      </c>
      <c r="T381" s="11">
        <v>0.4137397195768803</v>
      </c>
      <c r="U381" s="12">
        <v>127</v>
      </c>
      <c r="V381" s="12">
        <v>39</v>
      </c>
      <c r="W381" s="12">
        <v>52</v>
      </c>
      <c r="X381" s="13" t="s">
        <v>1389</v>
      </c>
      <c r="Y381" s="11" t="s">
        <v>633</v>
      </c>
      <c r="Z381">
        <v>9.6</v>
      </c>
      <c r="AA381">
        <v>6.1</v>
      </c>
      <c r="AB381">
        <v>4.1</v>
      </c>
      <c r="AC381" s="9">
        <v>0.4848484848484849</v>
      </c>
      <c r="AD381" s="9">
        <v>0.3080808080808081</v>
      </c>
      <c r="AE381">
        <v>123</v>
      </c>
      <c r="AF381">
        <v>42</v>
      </c>
      <c r="AG381">
        <v>54</v>
      </c>
      <c r="AH381">
        <v>30</v>
      </c>
      <c r="AI381">
        <v>43</v>
      </c>
      <c r="AJ381">
        <v>14</v>
      </c>
      <c r="AK381" s="14">
        <v>71.96571443287014</v>
      </c>
      <c r="AL381" s="11">
        <v>0.3768473018198338</v>
      </c>
      <c r="AM381" s="12">
        <v>123</v>
      </c>
      <c r="AN381" s="12">
        <v>42</v>
      </c>
      <c r="AO381" s="12">
        <v>54</v>
      </c>
      <c r="AP381" s="13" t="s">
        <v>1390</v>
      </c>
      <c r="AQ381" s="11" t="s">
        <v>633</v>
      </c>
    </row>
    <row r="382" spans="1:43" ht="13.5">
      <c r="A382">
        <v>380</v>
      </c>
      <c r="B382" s="1" t="s">
        <v>603</v>
      </c>
      <c r="C382" s="1" t="s">
        <v>368</v>
      </c>
      <c r="E382">
        <v>139</v>
      </c>
      <c r="F382">
        <v>20</v>
      </c>
      <c r="G382">
        <v>57</v>
      </c>
      <c r="H382">
        <v>12.6</v>
      </c>
      <c r="I382">
        <v>7.1</v>
      </c>
      <c r="J382">
        <v>4</v>
      </c>
      <c r="K382" s="9">
        <v>0.5316455696202531</v>
      </c>
      <c r="L382" s="9">
        <v>0.30735930735930733</v>
      </c>
      <c r="M382">
        <v>144</v>
      </c>
      <c r="N382">
        <v>30</v>
      </c>
      <c r="O382">
        <v>52</v>
      </c>
      <c r="P382">
        <v>32</v>
      </c>
      <c r="Q382">
        <v>57</v>
      </c>
      <c r="R382">
        <v>20</v>
      </c>
      <c r="S382" s="10">
        <v>70.66519146217358</v>
      </c>
      <c r="T382" s="11">
        <v>0.5033912770179652</v>
      </c>
      <c r="U382" s="12">
        <v>144</v>
      </c>
      <c r="V382" s="12">
        <v>30</v>
      </c>
      <c r="W382" s="12">
        <v>52</v>
      </c>
      <c r="X382" s="13" t="s">
        <v>1391</v>
      </c>
      <c r="Y382" s="11" t="s">
        <v>633</v>
      </c>
      <c r="Z382">
        <v>11.9</v>
      </c>
      <c r="AA382">
        <v>6.9</v>
      </c>
      <c r="AB382">
        <v>4.3</v>
      </c>
      <c r="AC382" s="9">
        <v>0.5151515151515151</v>
      </c>
      <c r="AD382" s="9">
        <v>0.2987012987012987</v>
      </c>
      <c r="AE382">
        <v>139</v>
      </c>
      <c r="AF382">
        <v>34</v>
      </c>
      <c r="AG382">
        <v>55</v>
      </c>
      <c r="AH382">
        <v>32</v>
      </c>
      <c r="AI382">
        <v>54</v>
      </c>
      <c r="AJ382">
        <v>16</v>
      </c>
      <c r="AK382" s="14">
        <v>73.49563861824498</v>
      </c>
      <c r="AL382" s="11">
        <v>0.4693375946776241</v>
      </c>
      <c r="AM382" s="12">
        <v>139</v>
      </c>
      <c r="AN382" s="12">
        <v>34</v>
      </c>
      <c r="AO382" s="12">
        <v>55</v>
      </c>
      <c r="AP382" s="13" t="s">
        <v>1392</v>
      </c>
      <c r="AQ382" s="11" t="s">
        <v>633</v>
      </c>
    </row>
    <row r="383" spans="1:43" ht="13.5">
      <c r="A383">
        <v>381</v>
      </c>
      <c r="B383" s="1" t="s">
        <v>603</v>
      </c>
      <c r="C383" s="1" t="s">
        <v>369</v>
      </c>
      <c r="E383">
        <v>177</v>
      </c>
      <c r="F383">
        <v>69</v>
      </c>
      <c r="G383">
        <v>89</v>
      </c>
      <c r="H383">
        <v>23.5</v>
      </c>
      <c r="I383">
        <v>15.5</v>
      </c>
      <c r="J383">
        <v>10.8</v>
      </c>
      <c r="K383" s="9">
        <v>0.47188755020080325</v>
      </c>
      <c r="L383" s="9">
        <v>0.3189300411522634</v>
      </c>
      <c r="M383">
        <v>182</v>
      </c>
      <c r="N383">
        <v>73</v>
      </c>
      <c r="O383">
        <v>87</v>
      </c>
      <c r="P383">
        <v>46</v>
      </c>
      <c r="Q383">
        <v>54</v>
      </c>
      <c r="R383">
        <v>18</v>
      </c>
      <c r="S383" s="10">
        <v>71.56505117707799</v>
      </c>
      <c r="T383" s="11">
        <v>0.4743416490252569</v>
      </c>
      <c r="U383" s="12">
        <v>182</v>
      </c>
      <c r="V383" s="12">
        <v>73</v>
      </c>
      <c r="W383" s="12">
        <v>87</v>
      </c>
      <c r="X383" s="13" t="s">
        <v>1393</v>
      </c>
      <c r="Y383" s="11" t="s">
        <v>633</v>
      </c>
      <c r="Z383">
        <v>22.4</v>
      </c>
      <c r="AA383">
        <v>15.2</v>
      </c>
      <c r="AB383">
        <v>11</v>
      </c>
      <c r="AC383" s="9">
        <v>0.4609053497942387</v>
      </c>
      <c r="AD383" s="9">
        <v>0.31275720164609055</v>
      </c>
      <c r="AE383">
        <v>177</v>
      </c>
      <c r="AF383">
        <v>76</v>
      </c>
      <c r="AG383">
        <v>89</v>
      </c>
      <c r="AH383">
        <v>46</v>
      </c>
      <c r="AI383">
        <v>51</v>
      </c>
      <c r="AJ383">
        <v>16</v>
      </c>
      <c r="AK383" s="14">
        <v>72.58202920779716</v>
      </c>
      <c r="AL383" s="11">
        <v>0.44542426716309225</v>
      </c>
      <c r="AM383" s="12">
        <v>177</v>
      </c>
      <c r="AN383" s="12">
        <v>76</v>
      </c>
      <c r="AO383" s="12">
        <v>89</v>
      </c>
      <c r="AP383" s="13" t="s">
        <v>1394</v>
      </c>
      <c r="AQ383" s="11" t="s">
        <v>633</v>
      </c>
    </row>
    <row r="384" spans="1:43" ht="13.5">
      <c r="A384">
        <v>382</v>
      </c>
      <c r="B384" s="1" t="s">
        <v>603</v>
      </c>
      <c r="C384" s="1" t="s">
        <v>370</v>
      </c>
      <c r="E384">
        <v>73</v>
      </c>
      <c r="F384">
        <v>47</v>
      </c>
      <c r="G384">
        <v>49</v>
      </c>
      <c r="H384">
        <v>4.1</v>
      </c>
      <c r="I384">
        <v>3.3</v>
      </c>
      <c r="J384">
        <v>2.9</v>
      </c>
      <c r="K384" s="9">
        <v>0.39805825242718446</v>
      </c>
      <c r="L384" s="9">
        <v>0.308411214953271</v>
      </c>
      <c r="M384">
        <v>74</v>
      </c>
      <c r="N384">
        <v>42</v>
      </c>
      <c r="O384">
        <v>45</v>
      </c>
      <c r="P384">
        <v>21</v>
      </c>
      <c r="Q384">
        <v>18</v>
      </c>
      <c r="R384">
        <v>5</v>
      </c>
      <c r="S384" s="10">
        <v>74.47588900324574</v>
      </c>
      <c r="T384" s="11">
        <v>0.15567951410224504</v>
      </c>
      <c r="U384" s="12">
        <v>74</v>
      </c>
      <c r="V384" s="12">
        <v>42</v>
      </c>
      <c r="W384" s="12">
        <v>45</v>
      </c>
      <c r="X384" s="13" t="s">
        <v>1395</v>
      </c>
      <c r="Y384" s="11" t="s">
        <v>633</v>
      </c>
      <c r="Z384">
        <v>4.1</v>
      </c>
      <c r="AA384">
        <v>3.4</v>
      </c>
      <c r="AB384">
        <v>3.2</v>
      </c>
      <c r="AC384" s="9">
        <v>0.38317757009345793</v>
      </c>
      <c r="AD384" s="9">
        <v>0.31775700934579443</v>
      </c>
      <c r="AE384">
        <v>72</v>
      </c>
      <c r="AF384">
        <v>44</v>
      </c>
      <c r="AG384">
        <v>48</v>
      </c>
      <c r="AH384">
        <v>22</v>
      </c>
      <c r="AI384">
        <v>16</v>
      </c>
      <c r="AJ384">
        <v>3</v>
      </c>
      <c r="AK384" s="14">
        <v>79.38034472384487</v>
      </c>
      <c r="AL384" s="11">
        <v>0.1356568383008309</v>
      </c>
      <c r="AM384" s="12">
        <v>72</v>
      </c>
      <c r="AN384" s="12">
        <v>44</v>
      </c>
      <c r="AO384" s="12">
        <v>48</v>
      </c>
      <c r="AP384" s="13" t="s">
        <v>1396</v>
      </c>
      <c r="AQ384" s="11" t="s">
        <v>633</v>
      </c>
    </row>
    <row r="385" spans="1:43" ht="13.5">
      <c r="A385">
        <v>383</v>
      </c>
      <c r="B385" s="1" t="s">
        <v>603</v>
      </c>
      <c r="C385" s="1" t="s">
        <v>371</v>
      </c>
      <c r="E385">
        <v>85</v>
      </c>
      <c r="F385">
        <v>52</v>
      </c>
      <c r="G385">
        <v>52</v>
      </c>
      <c r="H385">
        <v>5.5</v>
      </c>
      <c r="I385">
        <v>4.4</v>
      </c>
      <c r="J385">
        <v>3.6</v>
      </c>
      <c r="K385" s="9">
        <v>0.4074074074074074</v>
      </c>
      <c r="L385" s="9">
        <v>0.3235294117647059</v>
      </c>
      <c r="M385">
        <v>86</v>
      </c>
      <c r="N385">
        <v>49</v>
      </c>
      <c r="O385">
        <v>50</v>
      </c>
      <c r="P385">
        <v>25</v>
      </c>
      <c r="Q385">
        <v>20</v>
      </c>
      <c r="R385">
        <v>8</v>
      </c>
      <c r="S385" s="10">
        <v>68.19859051364818</v>
      </c>
      <c r="T385" s="11">
        <v>0.17950549357115012</v>
      </c>
      <c r="U385" s="12">
        <v>86</v>
      </c>
      <c r="V385" s="12">
        <v>49</v>
      </c>
      <c r="W385" s="12">
        <v>50</v>
      </c>
      <c r="X385" s="13" t="s">
        <v>1397</v>
      </c>
      <c r="Y385" s="11" t="s">
        <v>633</v>
      </c>
      <c r="Z385">
        <v>5.5</v>
      </c>
      <c r="AA385">
        <v>4.4</v>
      </c>
      <c r="AB385">
        <v>3.7</v>
      </c>
      <c r="AC385" s="9">
        <v>0.4044117647058823</v>
      </c>
      <c r="AD385" s="9">
        <v>0.3235294117647059</v>
      </c>
      <c r="AE385">
        <v>86</v>
      </c>
      <c r="AF385">
        <v>49</v>
      </c>
      <c r="AG385">
        <v>52</v>
      </c>
      <c r="AH385">
        <v>25</v>
      </c>
      <c r="AI385">
        <v>20</v>
      </c>
      <c r="AJ385">
        <v>7</v>
      </c>
      <c r="AK385" s="14">
        <v>70.70995378081128</v>
      </c>
      <c r="AL385" s="11">
        <v>0.17658016750347577</v>
      </c>
      <c r="AM385" s="12">
        <v>86</v>
      </c>
      <c r="AN385" s="12">
        <v>49</v>
      </c>
      <c r="AO385" s="12">
        <v>52</v>
      </c>
      <c r="AP385" s="13" t="s">
        <v>1398</v>
      </c>
      <c r="AQ385" s="11" t="s">
        <v>633</v>
      </c>
    </row>
    <row r="386" spans="1:43" ht="13.5">
      <c r="A386">
        <v>384</v>
      </c>
      <c r="B386" s="1" t="s">
        <v>603</v>
      </c>
      <c r="C386" s="1" t="s">
        <v>372</v>
      </c>
      <c r="E386">
        <v>108</v>
      </c>
      <c r="F386">
        <v>56</v>
      </c>
      <c r="G386">
        <v>58</v>
      </c>
      <c r="H386">
        <v>8.6</v>
      </c>
      <c r="I386">
        <v>6.4</v>
      </c>
      <c r="J386">
        <v>4.5</v>
      </c>
      <c r="K386" s="9">
        <v>0.441025641025641</v>
      </c>
      <c r="L386" s="9">
        <v>0.3298969072164949</v>
      </c>
      <c r="M386">
        <v>111</v>
      </c>
      <c r="N386">
        <v>55</v>
      </c>
      <c r="O386">
        <v>56</v>
      </c>
      <c r="P386">
        <v>30</v>
      </c>
      <c r="Q386">
        <v>29</v>
      </c>
      <c r="R386">
        <v>13</v>
      </c>
      <c r="S386" s="10">
        <v>65.85445803957835</v>
      </c>
      <c r="T386" s="11">
        <v>0.26483747636784505</v>
      </c>
      <c r="U386" s="12">
        <v>111</v>
      </c>
      <c r="V386" s="12">
        <v>55</v>
      </c>
      <c r="W386" s="12">
        <v>56</v>
      </c>
      <c r="X386" s="13" t="s">
        <v>1399</v>
      </c>
      <c r="Y386" s="11" t="s">
        <v>633</v>
      </c>
      <c r="Z386">
        <v>8.4</v>
      </c>
      <c r="AA386">
        <v>6.3</v>
      </c>
      <c r="AB386">
        <v>4.7</v>
      </c>
      <c r="AC386" s="9">
        <v>0.43298969072164956</v>
      </c>
      <c r="AD386" s="9">
        <v>0.3247422680412371</v>
      </c>
      <c r="AE386">
        <v>109</v>
      </c>
      <c r="AF386">
        <v>55</v>
      </c>
      <c r="AG386">
        <v>58</v>
      </c>
      <c r="AH386">
        <v>30</v>
      </c>
      <c r="AI386">
        <v>29</v>
      </c>
      <c r="AJ386">
        <v>11</v>
      </c>
      <c r="AK386" s="14">
        <v>69.22774531795417</v>
      </c>
      <c r="AL386" s="11">
        <v>0.25846770698784705</v>
      </c>
      <c r="AM386" s="12">
        <v>109</v>
      </c>
      <c r="AN386" s="12">
        <v>55</v>
      </c>
      <c r="AO386" s="12">
        <v>58</v>
      </c>
      <c r="AP386" s="13" t="s">
        <v>1400</v>
      </c>
      <c r="AQ386" s="11" t="s">
        <v>633</v>
      </c>
    </row>
    <row r="387" spans="1:43" ht="13.5">
      <c r="A387">
        <v>385</v>
      </c>
      <c r="B387" s="1" t="s">
        <v>603</v>
      </c>
      <c r="C387" s="1" t="s">
        <v>373</v>
      </c>
      <c r="E387">
        <v>84</v>
      </c>
      <c r="F387">
        <v>40</v>
      </c>
      <c r="G387">
        <v>42</v>
      </c>
      <c r="H387">
        <v>4.8</v>
      </c>
      <c r="I387">
        <v>3.4</v>
      </c>
      <c r="J387">
        <v>2.3</v>
      </c>
      <c r="K387" s="9">
        <v>0.45714285714285713</v>
      </c>
      <c r="L387" s="9">
        <v>0.326923076923077</v>
      </c>
      <c r="M387">
        <v>85</v>
      </c>
      <c r="N387">
        <v>37</v>
      </c>
      <c r="O387">
        <v>39</v>
      </c>
      <c r="P387">
        <v>22</v>
      </c>
      <c r="Q387">
        <v>27</v>
      </c>
      <c r="R387">
        <v>11</v>
      </c>
      <c r="S387" s="10">
        <v>67.83365417791754</v>
      </c>
      <c r="T387" s="11">
        <v>0.2429563289518875</v>
      </c>
      <c r="U387" s="12">
        <v>85</v>
      </c>
      <c r="V387" s="12">
        <v>37</v>
      </c>
      <c r="W387" s="12">
        <v>39</v>
      </c>
      <c r="X387" s="13" t="s">
        <v>1401</v>
      </c>
      <c r="Y387" s="11" t="s">
        <v>633</v>
      </c>
      <c r="Z387">
        <v>4.7</v>
      </c>
      <c r="AA387">
        <v>3.4</v>
      </c>
      <c r="AB387">
        <v>2.3</v>
      </c>
      <c r="AC387" s="9">
        <v>0.451923076923077</v>
      </c>
      <c r="AD387" s="9">
        <v>0.326923076923077</v>
      </c>
      <c r="AE387">
        <v>84</v>
      </c>
      <c r="AF387">
        <v>38</v>
      </c>
      <c r="AG387">
        <v>39</v>
      </c>
      <c r="AH387">
        <v>22</v>
      </c>
      <c r="AI387">
        <v>26</v>
      </c>
      <c r="AJ387">
        <v>11</v>
      </c>
      <c r="AK387" s="14">
        <v>67.06789956241022</v>
      </c>
      <c r="AL387" s="11">
        <v>0.2352599035582184</v>
      </c>
      <c r="AM387" s="12">
        <v>84</v>
      </c>
      <c r="AN387" s="12">
        <v>38</v>
      </c>
      <c r="AO387" s="12">
        <v>39</v>
      </c>
      <c r="AP387" s="13" t="s">
        <v>1402</v>
      </c>
      <c r="AQ387" s="11" t="s">
        <v>633</v>
      </c>
    </row>
    <row r="388" spans="1:43" ht="13.5">
      <c r="A388">
        <v>386</v>
      </c>
      <c r="B388" s="1" t="s">
        <v>603</v>
      </c>
      <c r="C388" s="1" t="s">
        <v>374</v>
      </c>
      <c r="E388">
        <v>142</v>
      </c>
      <c r="F388">
        <v>55</v>
      </c>
      <c r="G388">
        <v>55</v>
      </c>
      <c r="H388">
        <v>14.4</v>
      </c>
      <c r="I388">
        <v>9.6</v>
      </c>
      <c r="J388">
        <v>4.4</v>
      </c>
      <c r="K388" s="9">
        <v>0.5070422535211268</v>
      </c>
      <c r="L388" s="9">
        <v>0.3465703971119133</v>
      </c>
      <c r="M388">
        <v>148</v>
      </c>
      <c r="N388">
        <v>58</v>
      </c>
      <c r="O388">
        <v>52</v>
      </c>
      <c r="P388">
        <v>37</v>
      </c>
      <c r="Q388">
        <v>45</v>
      </c>
      <c r="R388">
        <v>28</v>
      </c>
      <c r="S388" s="10">
        <v>58.10920819815429</v>
      </c>
      <c r="T388" s="11">
        <v>0.44166666666666665</v>
      </c>
      <c r="U388" s="12">
        <v>148</v>
      </c>
      <c r="V388" s="12">
        <v>58</v>
      </c>
      <c r="W388" s="12">
        <v>52</v>
      </c>
      <c r="X388" s="13" t="s">
        <v>1403</v>
      </c>
      <c r="Y388" s="11" t="s">
        <v>633</v>
      </c>
      <c r="Z388">
        <v>13.8</v>
      </c>
      <c r="AA388">
        <v>9.3</v>
      </c>
      <c r="AB388">
        <v>4.6</v>
      </c>
      <c r="AC388" s="9">
        <v>0.4981949458483754</v>
      </c>
      <c r="AD388" s="9">
        <v>0.33574007220216606</v>
      </c>
      <c r="AE388">
        <v>145</v>
      </c>
      <c r="AF388">
        <v>58</v>
      </c>
      <c r="AG388">
        <v>55</v>
      </c>
      <c r="AH388">
        <v>37</v>
      </c>
      <c r="AI388">
        <v>44</v>
      </c>
      <c r="AJ388">
        <v>25</v>
      </c>
      <c r="AK388" s="14">
        <v>60.39554925399509</v>
      </c>
      <c r="AL388" s="11">
        <v>0.4217193642959998</v>
      </c>
      <c r="AM388" s="12">
        <v>145</v>
      </c>
      <c r="AN388" s="12">
        <v>58</v>
      </c>
      <c r="AO388" s="12">
        <v>55</v>
      </c>
      <c r="AP388" s="13" t="s">
        <v>1404</v>
      </c>
      <c r="AQ388" s="11" t="s">
        <v>633</v>
      </c>
    </row>
    <row r="389" spans="1:43" ht="13.5">
      <c r="A389">
        <v>387</v>
      </c>
      <c r="B389" s="1" t="s">
        <v>603</v>
      </c>
      <c r="C389" s="1" t="s">
        <v>375</v>
      </c>
      <c r="E389">
        <v>122</v>
      </c>
      <c r="F389">
        <v>56</v>
      </c>
      <c r="G389">
        <v>54</v>
      </c>
      <c r="H389">
        <v>10.8</v>
      </c>
      <c r="I389">
        <v>7.7</v>
      </c>
      <c r="J389">
        <v>4.2</v>
      </c>
      <c r="K389" s="9">
        <v>0.4757709251101322</v>
      </c>
      <c r="L389" s="9">
        <v>0.34684684684684686</v>
      </c>
      <c r="M389">
        <v>127</v>
      </c>
      <c r="N389">
        <v>57</v>
      </c>
      <c r="O389">
        <v>52</v>
      </c>
      <c r="P389">
        <v>33</v>
      </c>
      <c r="Q389">
        <v>35</v>
      </c>
      <c r="R389">
        <v>21</v>
      </c>
      <c r="S389" s="10">
        <v>59.03624346792648</v>
      </c>
      <c r="T389" s="11">
        <v>0.3401388605326425</v>
      </c>
      <c r="U389" s="12">
        <v>127</v>
      </c>
      <c r="V389" s="12">
        <v>57</v>
      </c>
      <c r="W389" s="12">
        <v>52</v>
      </c>
      <c r="X389" s="13" t="s">
        <v>1405</v>
      </c>
      <c r="Y389" s="11" t="s">
        <v>633</v>
      </c>
      <c r="Z389">
        <v>10.4</v>
      </c>
      <c r="AA389">
        <v>7.5</v>
      </c>
      <c r="AB389">
        <v>4.3</v>
      </c>
      <c r="AC389" s="9">
        <v>0.4684684684684685</v>
      </c>
      <c r="AD389" s="9">
        <v>0.33783783783783783</v>
      </c>
      <c r="AE389">
        <v>124</v>
      </c>
      <c r="AF389">
        <v>58</v>
      </c>
      <c r="AG389">
        <v>54</v>
      </c>
      <c r="AH389">
        <v>33</v>
      </c>
      <c r="AI389">
        <v>34</v>
      </c>
      <c r="AJ389">
        <v>19</v>
      </c>
      <c r="AK389" s="14">
        <v>60.80251395393553</v>
      </c>
      <c r="AL389" s="11">
        <v>0.3245723682358408</v>
      </c>
      <c r="AM389" s="12">
        <v>124</v>
      </c>
      <c r="AN389" s="12">
        <v>58</v>
      </c>
      <c r="AO389" s="12">
        <v>54</v>
      </c>
      <c r="AP389" s="13" t="s">
        <v>1406</v>
      </c>
      <c r="AQ389" s="11" t="s">
        <v>633</v>
      </c>
    </row>
    <row r="390" spans="1:43" ht="13.5">
      <c r="A390">
        <v>388</v>
      </c>
      <c r="B390" s="1" t="s">
        <v>603</v>
      </c>
      <c r="C390" s="1" t="s">
        <v>376</v>
      </c>
      <c r="E390">
        <v>160</v>
      </c>
      <c r="F390">
        <v>80</v>
      </c>
      <c r="G390">
        <v>73</v>
      </c>
      <c r="H390">
        <v>19.6</v>
      </c>
      <c r="I390">
        <v>14.4</v>
      </c>
      <c r="J390">
        <v>7.5</v>
      </c>
      <c r="K390" s="9">
        <v>0.47228915662650606</v>
      </c>
      <c r="L390" s="9">
        <v>0.35467980295566504</v>
      </c>
      <c r="M390">
        <v>165</v>
      </c>
      <c r="N390">
        <v>81</v>
      </c>
      <c r="O390">
        <v>70</v>
      </c>
      <c r="P390">
        <v>45</v>
      </c>
      <c r="Q390">
        <v>40</v>
      </c>
      <c r="R390">
        <v>27</v>
      </c>
      <c r="S390" s="10">
        <v>55.98065001017354</v>
      </c>
      <c r="T390" s="11">
        <v>0.4021642837337885</v>
      </c>
      <c r="U390" s="12">
        <v>165</v>
      </c>
      <c r="V390" s="12">
        <v>81</v>
      </c>
      <c r="W390" s="12">
        <v>70</v>
      </c>
      <c r="X390" s="13" t="s">
        <v>1407</v>
      </c>
      <c r="Y390" s="11" t="s">
        <v>633</v>
      </c>
      <c r="Z390">
        <v>18.9</v>
      </c>
      <c r="AA390">
        <v>14</v>
      </c>
      <c r="AB390">
        <v>7.7</v>
      </c>
      <c r="AC390" s="9">
        <v>0.4655172413793103</v>
      </c>
      <c r="AD390" s="9">
        <v>0.3448275862068965</v>
      </c>
      <c r="AE390">
        <v>162</v>
      </c>
      <c r="AF390">
        <v>81</v>
      </c>
      <c r="AG390">
        <v>72</v>
      </c>
      <c r="AH390">
        <v>44</v>
      </c>
      <c r="AI390">
        <v>39</v>
      </c>
      <c r="AJ390">
        <v>25</v>
      </c>
      <c r="AK390" s="14">
        <v>57.33908727832619</v>
      </c>
      <c r="AL390" s="11">
        <v>0.38604116073001565</v>
      </c>
      <c r="AM390" s="12">
        <v>162</v>
      </c>
      <c r="AN390" s="12">
        <v>81</v>
      </c>
      <c r="AO390" s="12">
        <v>72</v>
      </c>
      <c r="AP390" s="13" t="s">
        <v>1408</v>
      </c>
      <c r="AQ390" s="11" t="s">
        <v>633</v>
      </c>
    </row>
    <row r="391" spans="1:43" ht="13.5">
      <c r="A391">
        <v>389</v>
      </c>
      <c r="B391" s="1" t="s">
        <v>603</v>
      </c>
      <c r="C391" s="1" t="s">
        <v>343</v>
      </c>
      <c r="E391">
        <v>204</v>
      </c>
      <c r="F391">
        <v>108</v>
      </c>
      <c r="G391">
        <v>94</v>
      </c>
      <c r="H391">
        <v>34.1</v>
      </c>
      <c r="I391">
        <v>25.8</v>
      </c>
      <c r="J391">
        <v>13.5</v>
      </c>
      <c r="K391" s="9">
        <v>0.4645776566757493</v>
      </c>
      <c r="L391" s="9">
        <v>0.35783633841886264</v>
      </c>
      <c r="M391">
        <v>210</v>
      </c>
      <c r="N391">
        <v>111</v>
      </c>
      <c r="O391">
        <v>93</v>
      </c>
      <c r="P391">
        <v>58</v>
      </c>
      <c r="Q391">
        <v>44</v>
      </c>
      <c r="R391">
        <v>33</v>
      </c>
      <c r="S391" s="10">
        <v>53.13010235415598</v>
      </c>
      <c r="T391" s="11">
        <v>0.4583333333333333</v>
      </c>
      <c r="U391" s="12">
        <v>210</v>
      </c>
      <c r="V391" s="12">
        <v>111</v>
      </c>
      <c r="W391" s="12">
        <v>93</v>
      </c>
      <c r="X391" s="13" t="s">
        <v>1409</v>
      </c>
      <c r="Y391" s="11" t="s">
        <v>633</v>
      </c>
      <c r="Z391">
        <v>33.2</v>
      </c>
      <c r="AA391">
        <v>25.1</v>
      </c>
      <c r="AB391">
        <v>13.8</v>
      </c>
      <c r="AC391" s="9">
        <v>0.46047156726768373</v>
      </c>
      <c r="AD391" s="9">
        <v>0.348127600554785</v>
      </c>
      <c r="AE391">
        <v>207</v>
      </c>
      <c r="AF391">
        <v>110</v>
      </c>
      <c r="AG391">
        <v>95</v>
      </c>
      <c r="AH391">
        <v>57</v>
      </c>
      <c r="AI391">
        <v>44</v>
      </c>
      <c r="AJ391">
        <v>30</v>
      </c>
      <c r="AK391" s="14">
        <v>55.71312302279104</v>
      </c>
      <c r="AL391" s="11">
        <v>0.44378423185647825</v>
      </c>
      <c r="AM391" s="12">
        <v>207</v>
      </c>
      <c r="AN391" s="12">
        <v>110</v>
      </c>
      <c r="AO391" s="12">
        <v>95</v>
      </c>
      <c r="AP391" s="13" t="s">
        <v>1410</v>
      </c>
      <c r="AQ391" s="11" t="s">
        <v>633</v>
      </c>
    </row>
    <row r="392" spans="1:43" ht="13.5">
      <c r="A392">
        <v>390</v>
      </c>
      <c r="B392" s="1" t="s">
        <v>604</v>
      </c>
      <c r="C392" s="1" t="s">
        <v>377</v>
      </c>
      <c r="E392">
        <v>40</v>
      </c>
      <c r="F392">
        <v>30</v>
      </c>
      <c r="G392">
        <v>19</v>
      </c>
      <c r="H392">
        <v>1.2</v>
      </c>
      <c r="I392">
        <v>1.1</v>
      </c>
      <c r="J392">
        <v>0.7</v>
      </c>
      <c r="K392" s="9">
        <v>0.4</v>
      </c>
      <c r="L392" s="9">
        <v>0.34375</v>
      </c>
      <c r="M392">
        <v>37</v>
      </c>
      <c r="N392">
        <v>24</v>
      </c>
      <c r="O392">
        <v>17</v>
      </c>
      <c r="P392">
        <v>10</v>
      </c>
      <c r="Q392">
        <v>6</v>
      </c>
      <c r="R392">
        <v>8</v>
      </c>
      <c r="S392" s="10">
        <v>36.86989764584402</v>
      </c>
      <c r="T392" s="11">
        <v>0.08333333333333333</v>
      </c>
      <c r="U392" s="12">
        <v>37</v>
      </c>
      <c r="V392" s="12">
        <v>24</v>
      </c>
      <c r="W392" s="12">
        <v>17</v>
      </c>
      <c r="X392" s="13" t="s">
        <v>1411</v>
      </c>
      <c r="Y392" s="11" t="s">
        <v>633</v>
      </c>
      <c r="Z392">
        <v>1.3</v>
      </c>
      <c r="AA392">
        <v>1.1</v>
      </c>
      <c r="AB392">
        <v>0.8</v>
      </c>
      <c r="AC392" s="9">
        <v>0.40625</v>
      </c>
      <c r="AD392" s="9">
        <v>0.34375</v>
      </c>
      <c r="AE392">
        <v>40</v>
      </c>
      <c r="AF392">
        <v>23</v>
      </c>
      <c r="AG392">
        <v>20</v>
      </c>
      <c r="AH392">
        <v>10</v>
      </c>
      <c r="AI392">
        <v>10</v>
      </c>
      <c r="AJ392">
        <v>6</v>
      </c>
      <c r="AK392" s="14">
        <v>59.03624346792648</v>
      </c>
      <c r="AL392" s="11">
        <v>0.09718253158075502</v>
      </c>
      <c r="AM392" s="12">
        <v>40</v>
      </c>
      <c r="AN392" s="12">
        <v>23</v>
      </c>
      <c r="AO392" s="12">
        <v>20</v>
      </c>
      <c r="AP392" s="13" t="s">
        <v>1412</v>
      </c>
      <c r="AQ392" s="11" t="s">
        <v>633</v>
      </c>
    </row>
    <row r="393" spans="1:43" ht="13.5">
      <c r="A393">
        <v>391</v>
      </c>
      <c r="B393" s="1" t="s">
        <v>604</v>
      </c>
      <c r="C393" s="1" t="s">
        <v>378</v>
      </c>
      <c r="E393">
        <v>64</v>
      </c>
      <c r="F393">
        <v>50</v>
      </c>
      <c r="G393">
        <v>52</v>
      </c>
      <c r="H393">
        <v>3.6</v>
      </c>
      <c r="I393">
        <v>3.3</v>
      </c>
      <c r="J393">
        <v>3.4</v>
      </c>
      <c r="K393" s="9">
        <v>0.34951456310679613</v>
      </c>
      <c r="L393" s="9">
        <v>0.3113207547169811</v>
      </c>
      <c r="M393">
        <v>63</v>
      </c>
      <c r="N393">
        <v>47</v>
      </c>
      <c r="O393">
        <v>49</v>
      </c>
      <c r="P393">
        <v>21</v>
      </c>
      <c r="Q393">
        <v>9</v>
      </c>
      <c r="R393">
        <v>1</v>
      </c>
      <c r="S393" s="10">
        <v>83.6598082540901</v>
      </c>
      <c r="T393" s="11">
        <v>0.07546154281781181</v>
      </c>
      <c r="U393" s="12">
        <v>63</v>
      </c>
      <c r="V393" s="12">
        <v>47</v>
      </c>
      <c r="W393" s="12">
        <v>49</v>
      </c>
      <c r="X393" s="13" t="s">
        <v>1413</v>
      </c>
      <c r="Y393" s="11" t="s">
        <v>633</v>
      </c>
      <c r="Z393">
        <v>3.7</v>
      </c>
      <c r="AA393">
        <v>3.4</v>
      </c>
      <c r="AB393">
        <v>3.5</v>
      </c>
      <c r="AC393" s="9">
        <v>0.34905660377358494</v>
      </c>
      <c r="AD393" s="9">
        <v>0.32075471698113206</v>
      </c>
      <c r="AE393">
        <v>63</v>
      </c>
      <c r="AF393">
        <v>48</v>
      </c>
      <c r="AG393">
        <v>51</v>
      </c>
      <c r="AH393">
        <v>22</v>
      </c>
      <c r="AI393">
        <v>9</v>
      </c>
      <c r="AJ393">
        <v>1</v>
      </c>
      <c r="AK393" s="14">
        <v>83.6598082540901</v>
      </c>
      <c r="AL393" s="11">
        <v>0.07546154281781181</v>
      </c>
      <c r="AM393" s="12">
        <v>63</v>
      </c>
      <c r="AN393" s="12">
        <v>48</v>
      </c>
      <c r="AO393" s="12">
        <v>51</v>
      </c>
      <c r="AP393" s="13" t="s">
        <v>1414</v>
      </c>
      <c r="AQ393" s="11" t="s">
        <v>633</v>
      </c>
    </row>
    <row r="394" spans="1:43" ht="13.5">
      <c r="A394">
        <v>392</v>
      </c>
      <c r="B394" s="1" t="s">
        <v>604</v>
      </c>
      <c r="C394" s="1" t="s">
        <v>379</v>
      </c>
      <c r="E394">
        <v>83</v>
      </c>
      <c r="F394">
        <v>64</v>
      </c>
      <c r="G394">
        <v>64</v>
      </c>
      <c r="H394">
        <v>6.3</v>
      </c>
      <c r="I394">
        <v>5.9</v>
      </c>
      <c r="J394">
        <v>5.6</v>
      </c>
      <c r="K394" s="9">
        <v>0.35393258426966295</v>
      </c>
      <c r="L394" s="9">
        <v>0.33333333333333337</v>
      </c>
      <c r="M394">
        <v>83</v>
      </c>
      <c r="N394">
        <v>64</v>
      </c>
      <c r="O394">
        <v>64</v>
      </c>
      <c r="P394">
        <v>29</v>
      </c>
      <c r="Q394">
        <v>9</v>
      </c>
      <c r="R394">
        <v>4</v>
      </c>
      <c r="S394" s="10">
        <v>66.03751102542182</v>
      </c>
      <c r="T394" s="11">
        <v>0.08207381501496754</v>
      </c>
      <c r="U394" s="12">
        <v>83</v>
      </c>
      <c r="V394" s="12">
        <v>64</v>
      </c>
      <c r="W394" s="12">
        <v>64</v>
      </c>
      <c r="X394" s="13" t="s">
        <v>1415</v>
      </c>
      <c r="Y394" s="11" t="s">
        <v>633</v>
      </c>
      <c r="Z394">
        <v>6.3</v>
      </c>
      <c r="AA394">
        <v>5.8</v>
      </c>
      <c r="AB394">
        <v>5.6</v>
      </c>
      <c r="AC394" s="9">
        <v>0.3559322033898305</v>
      </c>
      <c r="AD394" s="9">
        <v>0.327683615819209</v>
      </c>
      <c r="AE394">
        <v>83</v>
      </c>
      <c r="AF394">
        <v>63</v>
      </c>
      <c r="AG394">
        <v>64</v>
      </c>
      <c r="AH394">
        <v>29</v>
      </c>
      <c r="AI394">
        <v>11</v>
      </c>
      <c r="AJ394">
        <v>3</v>
      </c>
      <c r="AK394" s="14">
        <v>74.74488129694222</v>
      </c>
      <c r="AL394" s="11">
        <v>0.09501461875826149</v>
      </c>
      <c r="AM394" s="12">
        <v>83</v>
      </c>
      <c r="AN394" s="12">
        <v>63</v>
      </c>
      <c r="AO394" s="12">
        <v>64</v>
      </c>
      <c r="AP394" s="13" t="s">
        <v>1416</v>
      </c>
      <c r="AQ394" s="11" t="s">
        <v>633</v>
      </c>
    </row>
    <row r="395" spans="1:43" ht="13.5">
      <c r="A395">
        <v>393</v>
      </c>
      <c r="B395" s="1" t="s">
        <v>604</v>
      </c>
      <c r="C395" s="1" t="s">
        <v>380</v>
      </c>
      <c r="E395">
        <v>114</v>
      </c>
      <c r="F395">
        <v>80</v>
      </c>
      <c r="G395">
        <v>80</v>
      </c>
      <c r="H395">
        <v>11.3</v>
      </c>
      <c r="I395">
        <v>9.9</v>
      </c>
      <c r="J395">
        <v>8.6</v>
      </c>
      <c r="K395" s="9">
        <v>0.3791946308724832</v>
      </c>
      <c r="L395" s="9">
        <v>0.3311036789297659</v>
      </c>
      <c r="M395">
        <v>115</v>
      </c>
      <c r="N395">
        <v>80</v>
      </c>
      <c r="O395">
        <v>78</v>
      </c>
      <c r="P395">
        <v>38</v>
      </c>
      <c r="Q395">
        <v>17</v>
      </c>
      <c r="R395">
        <v>8</v>
      </c>
      <c r="S395" s="10">
        <v>64.79887635452492</v>
      </c>
      <c r="T395" s="11">
        <v>0.1565691185671328</v>
      </c>
      <c r="U395" s="12">
        <v>115</v>
      </c>
      <c r="V395" s="12">
        <v>80</v>
      </c>
      <c r="W395" s="12">
        <v>78</v>
      </c>
      <c r="X395" s="13" t="s">
        <v>1417</v>
      </c>
      <c r="Y395" s="11" t="s">
        <v>633</v>
      </c>
      <c r="Z395">
        <v>11.3</v>
      </c>
      <c r="AA395">
        <v>9.9</v>
      </c>
      <c r="AB395">
        <v>8.7</v>
      </c>
      <c r="AC395" s="9">
        <v>0.37792642140468224</v>
      </c>
      <c r="AD395" s="9">
        <v>0.3311036789297659</v>
      </c>
      <c r="AE395">
        <v>115</v>
      </c>
      <c r="AF395">
        <v>80</v>
      </c>
      <c r="AG395">
        <v>80</v>
      </c>
      <c r="AH395">
        <v>38</v>
      </c>
      <c r="AI395">
        <v>18</v>
      </c>
      <c r="AJ395">
        <v>7</v>
      </c>
      <c r="AK395" s="14">
        <v>68.74949449286676</v>
      </c>
      <c r="AL395" s="11">
        <v>0.16094339929856638</v>
      </c>
      <c r="AM395" s="12">
        <v>115</v>
      </c>
      <c r="AN395" s="12">
        <v>80</v>
      </c>
      <c r="AO395" s="12">
        <v>80</v>
      </c>
      <c r="AP395" s="13" t="s">
        <v>1418</v>
      </c>
      <c r="AQ395" s="11" t="s">
        <v>633</v>
      </c>
    </row>
    <row r="396" spans="1:43" ht="13.5">
      <c r="A396">
        <v>394</v>
      </c>
      <c r="B396" s="1" t="s">
        <v>604</v>
      </c>
      <c r="C396" s="1" t="s">
        <v>381</v>
      </c>
      <c r="E396">
        <v>135</v>
      </c>
      <c r="F396">
        <v>106</v>
      </c>
      <c r="G396">
        <v>106</v>
      </c>
      <c r="H396">
        <v>17.6</v>
      </c>
      <c r="I396">
        <v>16.2</v>
      </c>
      <c r="J396">
        <v>15.3</v>
      </c>
      <c r="K396" s="9">
        <v>0.3584521384928718</v>
      </c>
      <c r="L396" s="9">
        <v>0.3292682926829268</v>
      </c>
      <c r="M396">
        <v>136</v>
      </c>
      <c r="N396">
        <v>104</v>
      </c>
      <c r="O396">
        <v>104</v>
      </c>
      <c r="P396">
        <v>47</v>
      </c>
      <c r="Q396">
        <v>15</v>
      </c>
      <c r="R396">
        <v>6</v>
      </c>
      <c r="S396" s="10">
        <v>68.19859051364818</v>
      </c>
      <c r="T396" s="11">
        <v>0.1346291201783626</v>
      </c>
      <c r="U396" s="12">
        <v>136</v>
      </c>
      <c r="V396" s="12">
        <v>104</v>
      </c>
      <c r="W396" s="12">
        <v>104</v>
      </c>
      <c r="X396" s="13" t="s">
        <v>1419</v>
      </c>
      <c r="Y396" s="11" t="s">
        <v>633</v>
      </c>
      <c r="Z396">
        <v>17.6</v>
      </c>
      <c r="AA396">
        <v>16.3</v>
      </c>
      <c r="AB396">
        <v>15.3</v>
      </c>
      <c r="AC396" s="9">
        <v>0.35772357723577236</v>
      </c>
      <c r="AD396" s="9">
        <v>0.3313008130081301</v>
      </c>
      <c r="AE396">
        <v>135</v>
      </c>
      <c r="AF396">
        <v>105</v>
      </c>
      <c r="AG396">
        <v>105</v>
      </c>
      <c r="AH396">
        <v>47</v>
      </c>
      <c r="AI396">
        <v>15</v>
      </c>
      <c r="AJ396">
        <v>6</v>
      </c>
      <c r="AK396" s="14">
        <v>68.19859051364818</v>
      </c>
      <c r="AL396" s="11">
        <v>0.1346291201783626</v>
      </c>
      <c r="AM396" s="12">
        <v>135</v>
      </c>
      <c r="AN396" s="12">
        <v>105</v>
      </c>
      <c r="AO396" s="12">
        <v>105</v>
      </c>
      <c r="AP396" s="13" t="s">
        <v>1420</v>
      </c>
      <c r="AQ396" s="11" t="s">
        <v>633</v>
      </c>
    </row>
    <row r="397" spans="1:43" ht="13.5">
      <c r="A397">
        <v>395</v>
      </c>
      <c r="B397" s="1" t="s">
        <v>604</v>
      </c>
      <c r="C397" s="1" t="s">
        <v>382</v>
      </c>
      <c r="E397">
        <v>184</v>
      </c>
      <c r="F397">
        <v>155</v>
      </c>
      <c r="G397">
        <v>151</v>
      </c>
      <c r="H397">
        <v>37.4</v>
      </c>
      <c r="I397">
        <v>36.4</v>
      </c>
      <c r="J397">
        <v>34.6</v>
      </c>
      <c r="K397" s="9">
        <v>0.34501845018450183</v>
      </c>
      <c r="L397" s="9">
        <v>0.3382899628252788</v>
      </c>
      <c r="M397">
        <v>184</v>
      </c>
      <c r="N397">
        <v>156</v>
      </c>
      <c r="O397">
        <v>152</v>
      </c>
      <c r="P397">
        <v>67</v>
      </c>
      <c r="Q397">
        <v>11</v>
      </c>
      <c r="R397">
        <v>8</v>
      </c>
      <c r="S397" s="10">
        <v>53.97262661489639</v>
      </c>
      <c r="T397" s="11">
        <v>0.11334558757279536</v>
      </c>
      <c r="U397" s="12">
        <v>184</v>
      </c>
      <c r="V397" s="12">
        <v>156</v>
      </c>
      <c r="W397" s="12">
        <v>152</v>
      </c>
      <c r="X397" s="13" t="s">
        <v>1421</v>
      </c>
      <c r="Y397" s="11" t="s">
        <v>633</v>
      </c>
      <c r="Z397">
        <v>37.3</v>
      </c>
      <c r="AA397">
        <v>36.1</v>
      </c>
      <c r="AB397">
        <v>34.2</v>
      </c>
      <c r="AC397" s="9">
        <v>0.3466542750929367</v>
      </c>
      <c r="AD397" s="9">
        <v>0.3355018587360595</v>
      </c>
      <c r="AE397">
        <v>185</v>
      </c>
      <c r="AF397">
        <v>155</v>
      </c>
      <c r="AG397">
        <v>152</v>
      </c>
      <c r="AH397">
        <v>67</v>
      </c>
      <c r="AI397">
        <v>12</v>
      </c>
      <c r="AJ397">
        <v>7</v>
      </c>
      <c r="AK397" s="14">
        <v>59.743562836470744</v>
      </c>
      <c r="AL397" s="11">
        <v>0.11577036657874837</v>
      </c>
      <c r="AM397" s="12">
        <v>185</v>
      </c>
      <c r="AN397" s="12">
        <v>155</v>
      </c>
      <c r="AO397" s="12">
        <v>152</v>
      </c>
      <c r="AP397" s="13" t="s">
        <v>1422</v>
      </c>
      <c r="AQ397" s="11" t="s">
        <v>633</v>
      </c>
    </row>
    <row r="398" spans="1:43" ht="13.5">
      <c r="A398">
        <v>396</v>
      </c>
      <c r="B398" s="1" t="s">
        <v>604</v>
      </c>
      <c r="C398" s="1" t="s">
        <v>383</v>
      </c>
      <c r="E398">
        <v>107</v>
      </c>
      <c r="F398">
        <v>83</v>
      </c>
      <c r="G398">
        <v>80</v>
      </c>
      <c r="H398">
        <v>10.7</v>
      </c>
      <c r="I398">
        <v>9.9</v>
      </c>
      <c r="J398">
        <v>8.8</v>
      </c>
      <c r="K398" s="9">
        <v>0.3639455782312925</v>
      </c>
      <c r="L398" s="9">
        <v>0.336734693877551</v>
      </c>
      <c r="M398">
        <v>108</v>
      </c>
      <c r="N398">
        <v>83</v>
      </c>
      <c r="O398">
        <v>79</v>
      </c>
      <c r="P398">
        <v>38</v>
      </c>
      <c r="Q398">
        <v>12</v>
      </c>
      <c r="R398">
        <v>7</v>
      </c>
      <c r="S398" s="10">
        <v>59.743562836470744</v>
      </c>
      <c r="T398" s="11">
        <v>0.11577036657874837</v>
      </c>
      <c r="U398" s="12">
        <v>108</v>
      </c>
      <c r="V398" s="12">
        <v>83</v>
      </c>
      <c r="W398" s="12">
        <v>79</v>
      </c>
      <c r="X398" s="13" t="s">
        <v>1423</v>
      </c>
      <c r="Y398" s="11" t="s">
        <v>633</v>
      </c>
      <c r="Z398">
        <v>10.7</v>
      </c>
      <c r="AA398">
        <v>9.9</v>
      </c>
      <c r="AB398">
        <v>8.8</v>
      </c>
      <c r="AC398" s="9">
        <v>0.3639455782312925</v>
      </c>
      <c r="AD398" s="9">
        <v>0.336734693877551</v>
      </c>
      <c r="AE398">
        <v>108</v>
      </c>
      <c r="AF398">
        <v>83</v>
      </c>
      <c r="AG398">
        <v>80</v>
      </c>
      <c r="AH398">
        <v>38</v>
      </c>
      <c r="AI398">
        <v>12</v>
      </c>
      <c r="AJ398">
        <v>7</v>
      </c>
      <c r="AK398" s="14">
        <v>59.743562836470744</v>
      </c>
      <c r="AL398" s="11">
        <v>0.11577036657874837</v>
      </c>
      <c r="AM398" s="12">
        <v>108</v>
      </c>
      <c r="AN398" s="12">
        <v>83</v>
      </c>
      <c r="AO398" s="12">
        <v>80</v>
      </c>
      <c r="AP398" s="13" t="s">
        <v>1424</v>
      </c>
      <c r="AQ398" s="11" t="s">
        <v>633</v>
      </c>
    </row>
    <row r="399" spans="1:43" ht="13.5">
      <c r="A399">
        <v>397</v>
      </c>
      <c r="B399" s="1" t="s">
        <v>604</v>
      </c>
      <c r="C399" s="1" t="s">
        <v>384</v>
      </c>
      <c r="E399">
        <v>137</v>
      </c>
      <c r="F399">
        <v>111</v>
      </c>
      <c r="G399">
        <v>111</v>
      </c>
      <c r="H399">
        <v>19.2</v>
      </c>
      <c r="I399">
        <v>18.2</v>
      </c>
      <c r="J399">
        <v>17.7</v>
      </c>
      <c r="K399" s="9">
        <v>0.34845735027223235</v>
      </c>
      <c r="L399" s="9">
        <v>0.3309090909090909</v>
      </c>
      <c r="M399">
        <v>138</v>
      </c>
      <c r="N399">
        <v>112</v>
      </c>
      <c r="O399">
        <v>112</v>
      </c>
      <c r="P399">
        <v>50</v>
      </c>
      <c r="Q399">
        <v>12</v>
      </c>
      <c r="R399">
        <v>5</v>
      </c>
      <c r="S399" s="10">
        <v>67.38013505195957</v>
      </c>
      <c r="T399" s="11">
        <v>0.10833333333333334</v>
      </c>
      <c r="U399" s="12">
        <v>138</v>
      </c>
      <c r="V399" s="12">
        <v>112</v>
      </c>
      <c r="W399" s="12">
        <v>112</v>
      </c>
      <c r="X399" s="13" t="s">
        <v>1425</v>
      </c>
      <c r="Y399" s="11" t="s">
        <v>633</v>
      </c>
      <c r="Z399">
        <v>19.2</v>
      </c>
      <c r="AA399">
        <v>18.2</v>
      </c>
      <c r="AB399">
        <v>17.6</v>
      </c>
      <c r="AC399" s="9">
        <v>0.34909090909090906</v>
      </c>
      <c r="AD399" s="9">
        <v>0.3309090909090909</v>
      </c>
      <c r="AE399">
        <v>138</v>
      </c>
      <c r="AF399">
        <v>112</v>
      </c>
      <c r="AG399">
        <v>112</v>
      </c>
      <c r="AH399">
        <v>50</v>
      </c>
      <c r="AI399">
        <v>12</v>
      </c>
      <c r="AJ399">
        <v>5</v>
      </c>
      <c r="AK399" s="14">
        <v>67.38013505195957</v>
      </c>
      <c r="AL399" s="11">
        <v>0.10833333333333334</v>
      </c>
      <c r="AM399" s="12">
        <v>138</v>
      </c>
      <c r="AN399" s="12">
        <v>112</v>
      </c>
      <c r="AO399" s="12">
        <v>112</v>
      </c>
      <c r="AP399" s="13" t="s">
        <v>1425</v>
      </c>
      <c r="AQ399" s="11" t="s">
        <v>633</v>
      </c>
    </row>
    <row r="400" spans="1:43" ht="13.5">
      <c r="A400">
        <v>398</v>
      </c>
      <c r="B400" s="1" t="s">
        <v>604</v>
      </c>
      <c r="C400" s="1" t="s">
        <v>385</v>
      </c>
      <c r="E400">
        <v>177</v>
      </c>
      <c r="F400">
        <v>157</v>
      </c>
      <c r="G400">
        <v>149</v>
      </c>
      <c r="H400">
        <v>35.9</v>
      </c>
      <c r="I400">
        <v>36</v>
      </c>
      <c r="J400">
        <v>33.5</v>
      </c>
      <c r="K400" s="9">
        <v>0.34060721062618593</v>
      </c>
      <c r="L400" s="9">
        <v>0.3435114503816794</v>
      </c>
      <c r="M400">
        <v>178</v>
      </c>
      <c r="N400">
        <v>158</v>
      </c>
      <c r="O400">
        <v>149</v>
      </c>
      <c r="P400">
        <v>67</v>
      </c>
      <c r="Q400">
        <v>7</v>
      </c>
      <c r="R400">
        <v>9</v>
      </c>
      <c r="S400" s="10">
        <v>37.874983651098205</v>
      </c>
      <c r="T400" s="11">
        <v>0.09501461875826149</v>
      </c>
      <c r="U400" s="12">
        <v>178</v>
      </c>
      <c r="V400" s="12">
        <v>158</v>
      </c>
      <c r="W400" s="12">
        <v>149</v>
      </c>
      <c r="X400" s="13" t="s">
        <v>1426</v>
      </c>
      <c r="Y400" s="11" t="s">
        <v>633</v>
      </c>
      <c r="Z400">
        <v>35.9</v>
      </c>
      <c r="AA400">
        <v>35.7</v>
      </c>
      <c r="AB400">
        <v>33.2</v>
      </c>
      <c r="AC400" s="9">
        <v>0.3425572519083969</v>
      </c>
      <c r="AD400" s="9">
        <v>0.3406488549618321</v>
      </c>
      <c r="AE400">
        <v>179</v>
      </c>
      <c r="AF400">
        <v>157</v>
      </c>
      <c r="AG400">
        <v>150</v>
      </c>
      <c r="AH400">
        <v>66</v>
      </c>
      <c r="AI400">
        <v>8</v>
      </c>
      <c r="AJ400">
        <v>8</v>
      </c>
      <c r="AK400" s="14">
        <v>45</v>
      </c>
      <c r="AL400" s="11">
        <v>0.09428090415820635</v>
      </c>
      <c r="AM400" s="12">
        <v>179</v>
      </c>
      <c r="AN400" s="12">
        <v>157</v>
      </c>
      <c r="AO400" s="12">
        <v>150</v>
      </c>
      <c r="AP400" s="13" t="s">
        <v>1427</v>
      </c>
      <c r="AQ400" s="11" t="s">
        <v>633</v>
      </c>
    </row>
    <row r="401" spans="1:43" ht="13.5">
      <c r="A401">
        <v>399</v>
      </c>
      <c r="B401" s="1" t="s">
        <v>604</v>
      </c>
      <c r="C401" s="1" t="s">
        <v>386</v>
      </c>
      <c r="E401">
        <v>202</v>
      </c>
      <c r="F401">
        <v>187</v>
      </c>
      <c r="G401">
        <v>179</v>
      </c>
      <c r="H401">
        <v>50.1</v>
      </c>
      <c r="I401">
        <v>51.4</v>
      </c>
      <c r="J401">
        <v>49.6</v>
      </c>
      <c r="K401" s="9">
        <v>0.3315684976836532</v>
      </c>
      <c r="L401" s="9">
        <v>0.3403973509933775</v>
      </c>
      <c r="M401">
        <v>201</v>
      </c>
      <c r="N401">
        <v>187</v>
      </c>
      <c r="O401">
        <v>178</v>
      </c>
      <c r="P401">
        <v>77</v>
      </c>
      <c r="Q401">
        <v>4</v>
      </c>
      <c r="R401">
        <v>8</v>
      </c>
      <c r="S401" s="10">
        <v>26.56505117707799</v>
      </c>
      <c r="T401" s="11">
        <v>0.07453559924999299</v>
      </c>
      <c r="U401" s="12">
        <v>201</v>
      </c>
      <c r="V401" s="12">
        <v>187</v>
      </c>
      <c r="W401" s="12">
        <v>178</v>
      </c>
      <c r="X401" s="13" t="s">
        <v>1428</v>
      </c>
      <c r="Y401" s="11" t="s">
        <v>633</v>
      </c>
      <c r="Z401">
        <v>50.4</v>
      </c>
      <c r="AA401">
        <v>51.2</v>
      </c>
      <c r="AB401">
        <v>49.4</v>
      </c>
      <c r="AC401" s="9">
        <v>0.3337748344370861</v>
      </c>
      <c r="AD401" s="9">
        <v>0.3390728476821192</v>
      </c>
      <c r="AE401">
        <v>203</v>
      </c>
      <c r="AF401">
        <v>186</v>
      </c>
      <c r="AG401">
        <v>179</v>
      </c>
      <c r="AH401">
        <v>77</v>
      </c>
      <c r="AI401">
        <v>6</v>
      </c>
      <c r="AJ401">
        <v>7</v>
      </c>
      <c r="AK401" s="14">
        <v>40.60129464500447</v>
      </c>
      <c r="AL401" s="11">
        <v>0.0768295371441074</v>
      </c>
      <c r="AM401" s="12">
        <v>203</v>
      </c>
      <c r="AN401" s="12">
        <v>186</v>
      </c>
      <c r="AO401" s="12">
        <v>179</v>
      </c>
      <c r="AP401" s="13" t="s">
        <v>1429</v>
      </c>
      <c r="AQ401" s="11" t="s">
        <v>633</v>
      </c>
    </row>
    <row r="402" spans="1:43" ht="13.5">
      <c r="A402">
        <v>400</v>
      </c>
      <c r="B402" s="1" t="s">
        <v>604</v>
      </c>
      <c r="C402" s="1" t="s">
        <v>387</v>
      </c>
      <c r="E402">
        <v>124</v>
      </c>
      <c r="F402">
        <v>85</v>
      </c>
      <c r="G402">
        <v>80</v>
      </c>
      <c r="H402">
        <v>13.5</v>
      </c>
      <c r="I402">
        <v>11.8</v>
      </c>
      <c r="J402">
        <v>9.1</v>
      </c>
      <c r="K402" s="9">
        <v>0.3924418604651163</v>
      </c>
      <c r="L402" s="9">
        <v>0.3470588235294118</v>
      </c>
      <c r="M402">
        <v>127</v>
      </c>
      <c r="N402">
        <v>87</v>
      </c>
      <c r="O402">
        <v>80</v>
      </c>
      <c r="P402">
        <v>41</v>
      </c>
      <c r="Q402">
        <v>19</v>
      </c>
      <c r="R402">
        <v>13</v>
      </c>
      <c r="S402" s="10">
        <v>55.619655276155136</v>
      </c>
      <c r="T402" s="11">
        <v>0.19184774055368897</v>
      </c>
      <c r="U402" s="12">
        <v>127</v>
      </c>
      <c r="V402" s="12">
        <v>87</v>
      </c>
      <c r="W402" s="12">
        <v>80</v>
      </c>
      <c r="X402" s="13" t="s">
        <v>1430</v>
      </c>
      <c r="Y402" s="11" t="s">
        <v>633</v>
      </c>
      <c r="Z402">
        <v>13.3</v>
      </c>
      <c r="AA402">
        <v>11.6</v>
      </c>
      <c r="AB402">
        <v>9.1</v>
      </c>
      <c r="AC402" s="9">
        <v>0.3911764705882353</v>
      </c>
      <c r="AD402" s="9">
        <v>0.3411764705882353</v>
      </c>
      <c r="AE402">
        <v>126</v>
      </c>
      <c r="AF402">
        <v>86</v>
      </c>
      <c r="AG402">
        <v>81</v>
      </c>
      <c r="AH402">
        <v>41</v>
      </c>
      <c r="AI402">
        <v>19</v>
      </c>
      <c r="AJ402">
        <v>12</v>
      </c>
      <c r="AK402" s="14">
        <v>57.724355685422374</v>
      </c>
      <c r="AL402" s="11">
        <v>0.18726837545203526</v>
      </c>
      <c r="AM402" s="12">
        <v>126</v>
      </c>
      <c r="AN402" s="12">
        <v>86</v>
      </c>
      <c r="AO402" s="12">
        <v>81</v>
      </c>
      <c r="AP402" s="13" t="s">
        <v>1431</v>
      </c>
      <c r="AQ402" s="11" t="s">
        <v>633</v>
      </c>
    </row>
    <row r="403" spans="1:43" ht="13.5">
      <c r="A403">
        <v>401</v>
      </c>
      <c r="B403" s="1" t="s">
        <v>604</v>
      </c>
      <c r="C403" s="1" t="s">
        <v>388</v>
      </c>
      <c r="E403">
        <v>142</v>
      </c>
      <c r="F403">
        <v>102</v>
      </c>
      <c r="G403">
        <v>91</v>
      </c>
      <c r="H403">
        <v>18.4</v>
      </c>
      <c r="I403">
        <v>16.5</v>
      </c>
      <c r="J403">
        <v>12</v>
      </c>
      <c r="K403" s="9">
        <v>0.39232409381663114</v>
      </c>
      <c r="L403" s="9">
        <v>0.3548387096774194</v>
      </c>
      <c r="M403">
        <v>145</v>
      </c>
      <c r="N403">
        <v>103</v>
      </c>
      <c r="O403">
        <v>90</v>
      </c>
      <c r="P403">
        <v>48</v>
      </c>
      <c r="Q403">
        <v>18</v>
      </c>
      <c r="R403">
        <v>17</v>
      </c>
      <c r="S403" s="10">
        <v>46.63657704161672</v>
      </c>
      <c r="T403" s="11">
        <v>0.20632364005233245</v>
      </c>
      <c r="U403" s="12">
        <v>145</v>
      </c>
      <c r="V403" s="12">
        <v>103</v>
      </c>
      <c r="W403" s="12">
        <v>90</v>
      </c>
      <c r="X403" s="13" t="s">
        <v>1432</v>
      </c>
      <c r="Y403" s="11" t="s">
        <v>633</v>
      </c>
      <c r="Z403">
        <v>18.3</v>
      </c>
      <c r="AA403">
        <v>16.2</v>
      </c>
      <c r="AB403">
        <v>12</v>
      </c>
      <c r="AC403" s="9">
        <v>0.3935483870967742</v>
      </c>
      <c r="AD403" s="9">
        <v>0.34838709677419355</v>
      </c>
      <c r="AE403">
        <v>145</v>
      </c>
      <c r="AF403">
        <v>101</v>
      </c>
      <c r="AG403">
        <v>91</v>
      </c>
      <c r="AH403">
        <v>47</v>
      </c>
      <c r="AI403">
        <v>20</v>
      </c>
      <c r="AJ403">
        <v>15</v>
      </c>
      <c r="AK403" s="14">
        <v>53.13010235415598</v>
      </c>
      <c r="AL403" s="11">
        <v>0.20833333333333334</v>
      </c>
      <c r="AM403" s="12">
        <v>145</v>
      </c>
      <c r="AN403" s="12">
        <v>101</v>
      </c>
      <c r="AO403" s="12">
        <v>91</v>
      </c>
      <c r="AP403" s="13" t="s">
        <v>1433</v>
      </c>
      <c r="AQ403" s="11" t="s">
        <v>633</v>
      </c>
    </row>
    <row r="404" spans="1:43" ht="13.5">
      <c r="A404">
        <v>402</v>
      </c>
      <c r="B404" s="1" t="s">
        <v>605</v>
      </c>
      <c r="C404" s="16" t="s">
        <v>389</v>
      </c>
      <c r="D404" s="1" t="s">
        <v>563</v>
      </c>
      <c r="E404" s="17">
        <v>128</v>
      </c>
      <c r="F404" s="17">
        <v>112</v>
      </c>
      <c r="G404" s="17">
        <v>187</v>
      </c>
      <c r="H404">
        <v>16.8</v>
      </c>
      <c r="I404">
        <v>15.9</v>
      </c>
      <c r="J404">
        <v>44.8</v>
      </c>
      <c r="K404" s="9">
        <v>0.21677419354838712</v>
      </c>
      <c r="L404" s="9">
        <v>0.2</v>
      </c>
      <c r="M404">
        <v>78</v>
      </c>
      <c r="N404">
        <v>109</v>
      </c>
      <c r="O404">
        <v>179</v>
      </c>
      <c r="P404">
        <v>47</v>
      </c>
      <c r="Q404">
        <v>12</v>
      </c>
      <c r="R404">
        <v>-48</v>
      </c>
      <c r="S404" s="10">
        <v>165.96375653207352</v>
      </c>
      <c r="T404" s="11">
        <v>0.412310562561766</v>
      </c>
      <c r="U404" s="12">
        <v>78</v>
      </c>
      <c r="V404" s="12">
        <v>109</v>
      </c>
      <c r="W404" s="12">
        <v>179</v>
      </c>
      <c r="X404" s="13" t="s">
        <v>1434</v>
      </c>
      <c r="Y404" s="11" t="s">
        <v>633</v>
      </c>
      <c r="Z404">
        <v>17.2</v>
      </c>
      <c r="AA404">
        <v>17.4</v>
      </c>
      <c r="AB404">
        <v>44.9</v>
      </c>
      <c r="AC404" s="9">
        <v>0.21635220125786161</v>
      </c>
      <c r="AD404" s="9">
        <v>0.21886792452830187</v>
      </c>
      <c r="AE404">
        <v>73</v>
      </c>
      <c r="AF404">
        <v>117</v>
      </c>
      <c r="AG404">
        <v>180</v>
      </c>
      <c r="AH404">
        <v>49</v>
      </c>
      <c r="AI404">
        <v>5</v>
      </c>
      <c r="AJ404">
        <v>-46</v>
      </c>
      <c r="AK404" s="14">
        <v>173.79655209830815</v>
      </c>
      <c r="AL404" s="11">
        <v>0.38559117670864246</v>
      </c>
      <c r="AM404" s="12">
        <v>73</v>
      </c>
      <c r="AN404" s="12">
        <v>117</v>
      </c>
      <c r="AO404" s="12">
        <v>180</v>
      </c>
      <c r="AP404" s="13" t="s">
        <v>1435</v>
      </c>
      <c r="AQ404" s="11" t="s">
        <v>633</v>
      </c>
    </row>
    <row r="405" spans="1:43" ht="13.5">
      <c r="A405">
        <v>403</v>
      </c>
      <c r="B405" s="1" t="s">
        <v>605</v>
      </c>
      <c r="C405" s="1" t="s">
        <v>390</v>
      </c>
      <c r="E405">
        <v>161</v>
      </c>
      <c r="F405">
        <v>130</v>
      </c>
      <c r="G405">
        <v>195</v>
      </c>
      <c r="H405">
        <v>31.8</v>
      </c>
      <c r="I405">
        <v>27.8</v>
      </c>
      <c r="J405">
        <v>54.8</v>
      </c>
      <c r="K405" s="9">
        <v>0.27797202797202797</v>
      </c>
      <c r="L405" s="9">
        <v>0.24090121317157712</v>
      </c>
      <c r="M405">
        <v>155</v>
      </c>
      <c r="N405">
        <v>133</v>
      </c>
      <c r="O405">
        <v>194</v>
      </c>
      <c r="P405">
        <v>60</v>
      </c>
      <c r="Q405">
        <v>25</v>
      </c>
      <c r="R405">
        <v>-34</v>
      </c>
      <c r="S405" s="10">
        <v>143.67317404787977</v>
      </c>
      <c r="T405" s="11">
        <v>0.3516824641001532</v>
      </c>
      <c r="U405" s="12">
        <v>155</v>
      </c>
      <c r="V405" s="12">
        <v>133</v>
      </c>
      <c r="W405" s="12">
        <v>194</v>
      </c>
      <c r="X405" s="13" t="s">
        <v>1436</v>
      </c>
      <c r="Y405" s="11" t="s">
        <v>633</v>
      </c>
      <c r="Z405">
        <v>31.7</v>
      </c>
      <c r="AA405">
        <v>29</v>
      </c>
      <c r="AB405">
        <v>54.7</v>
      </c>
      <c r="AC405" s="9">
        <v>0.2746967071057192</v>
      </c>
      <c r="AD405" s="9">
        <v>0.2512998266897747</v>
      </c>
      <c r="AE405">
        <v>151</v>
      </c>
      <c r="AF405">
        <v>139</v>
      </c>
      <c r="AG405">
        <v>195</v>
      </c>
      <c r="AH405">
        <v>61</v>
      </c>
      <c r="AI405">
        <v>19</v>
      </c>
      <c r="AJ405">
        <v>-33</v>
      </c>
      <c r="AK405" s="14">
        <v>150.0684881594922</v>
      </c>
      <c r="AL405" s="11">
        <v>0.3173238794109962</v>
      </c>
      <c r="AM405" s="12">
        <v>151</v>
      </c>
      <c r="AN405" s="12">
        <v>139</v>
      </c>
      <c r="AO405" s="12">
        <v>195</v>
      </c>
      <c r="AP405" s="13" t="s">
        <v>1437</v>
      </c>
      <c r="AQ405" s="11" t="s">
        <v>633</v>
      </c>
    </row>
    <row r="406" spans="1:43" ht="13.5">
      <c r="A406">
        <v>404</v>
      </c>
      <c r="B406" s="1" t="s">
        <v>605</v>
      </c>
      <c r="C406" s="1" t="s">
        <v>391</v>
      </c>
      <c r="E406">
        <v>208</v>
      </c>
      <c r="F406">
        <v>190</v>
      </c>
      <c r="G406">
        <v>220</v>
      </c>
      <c r="H406">
        <v>56.1</v>
      </c>
      <c r="I406">
        <v>55.1</v>
      </c>
      <c r="J406">
        <v>74.2</v>
      </c>
      <c r="K406" s="9">
        <v>0.30258899676375406</v>
      </c>
      <c r="L406" s="9">
        <v>0.29783783783783785</v>
      </c>
      <c r="M406">
        <v>204</v>
      </c>
      <c r="N406">
        <v>191</v>
      </c>
      <c r="O406">
        <v>218</v>
      </c>
      <c r="P406">
        <v>79</v>
      </c>
      <c r="Q406">
        <v>11</v>
      </c>
      <c r="R406">
        <v>-14</v>
      </c>
      <c r="S406" s="10">
        <v>141.84277341263095</v>
      </c>
      <c r="T406" s="11">
        <v>0.14837078178970714</v>
      </c>
      <c r="U406" s="12">
        <v>204</v>
      </c>
      <c r="V406" s="12">
        <v>191</v>
      </c>
      <c r="W406" s="12">
        <v>218</v>
      </c>
      <c r="X406" s="13" t="s">
        <v>1438</v>
      </c>
      <c r="Y406" s="11" t="s">
        <v>633</v>
      </c>
      <c r="Z406">
        <v>55.9</v>
      </c>
      <c r="AA406">
        <v>55.7</v>
      </c>
      <c r="AB406">
        <v>73.4</v>
      </c>
      <c r="AC406" s="9">
        <v>0.30216216216216213</v>
      </c>
      <c r="AD406" s="9">
        <v>0.3010810810810811</v>
      </c>
      <c r="AE406">
        <v>202</v>
      </c>
      <c r="AF406">
        <v>193</v>
      </c>
      <c r="AG406">
        <v>219</v>
      </c>
      <c r="AH406">
        <v>79</v>
      </c>
      <c r="AI406">
        <v>9</v>
      </c>
      <c r="AJ406">
        <v>-14</v>
      </c>
      <c r="AK406" s="14">
        <v>147.2647737278924</v>
      </c>
      <c r="AL406" s="11">
        <v>0.13869430814244366</v>
      </c>
      <c r="AM406" s="12">
        <v>202</v>
      </c>
      <c r="AN406" s="12">
        <v>193</v>
      </c>
      <c r="AO406" s="12">
        <v>219</v>
      </c>
      <c r="AP406" s="13" t="s">
        <v>1439</v>
      </c>
      <c r="AQ406" s="11" t="s">
        <v>633</v>
      </c>
    </row>
    <row r="407" spans="1:43" ht="13.5">
      <c r="A407">
        <v>405</v>
      </c>
      <c r="B407" s="1" t="s">
        <v>605</v>
      </c>
      <c r="C407" s="1" t="s">
        <v>392</v>
      </c>
      <c r="E407">
        <v>205</v>
      </c>
      <c r="F407">
        <v>185</v>
      </c>
      <c r="G407">
        <v>218</v>
      </c>
      <c r="H407">
        <v>54.4</v>
      </c>
      <c r="I407">
        <v>52.8</v>
      </c>
      <c r="J407">
        <v>72.8</v>
      </c>
      <c r="K407" s="9">
        <v>0.3022222222222222</v>
      </c>
      <c r="L407" s="9">
        <v>0.29317046085508053</v>
      </c>
      <c r="M407">
        <v>202</v>
      </c>
      <c r="N407">
        <v>186</v>
      </c>
      <c r="O407">
        <v>217</v>
      </c>
      <c r="P407">
        <v>78</v>
      </c>
      <c r="Q407">
        <v>13</v>
      </c>
      <c r="R407">
        <v>-16</v>
      </c>
      <c r="S407" s="10">
        <v>140.9061411137705</v>
      </c>
      <c r="T407" s="11">
        <v>0.1717960677340692</v>
      </c>
      <c r="U407" s="12">
        <v>202</v>
      </c>
      <c r="V407" s="12">
        <v>186</v>
      </c>
      <c r="W407" s="12">
        <v>217</v>
      </c>
      <c r="X407" s="13" t="s">
        <v>1440</v>
      </c>
      <c r="Y407" s="11" t="s">
        <v>633</v>
      </c>
      <c r="Z407">
        <v>54.3</v>
      </c>
      <c r="AA407">
        <v>53.7</v>
      </c>
      <c r="AB407">
        <v>72.1</v>
      </c>
      <c r="AC407" s="9">
        <v>0.3014991671293726</v>
      </c>
      <c r="AD407" s="9">
        <v>0.29816768461965576</v>
      </c>
      <c r="AE407">
        <v>200</v>
      </c>
      <c r="AF407">
        <v>189</v>
      </c>
      <c r="AG407">
        <v>217</v>
      </c>
      <c r="AH407">
        <v>78</v>
      </c>
      <c r="AI407">
        <v>11</v>
      </c>
      <c r="AJ407">
        <v>-15</v>
      </c>
      <c r="AK407" s="14">
        <v>143.7461622625552</v>
      </c>
      <c r="AL407" s="11">
        <v>0.15500896031448563</v>
      </c>
      <c r="AM407" s="12">
        <v>200</v>
      </c>
      <c r="AN407" s="12">
        <v>189</v>
      </c>
      <c r="AO407" s="12">
        <v>217</v>
      </c>
      <c r="AP407" s="13" t="s">
        <v>1441</v>
      </c>
      <c r="AQ407" s="11" t="s">
        <v>633</v>
      </c>
    </row>
    <row r="408" spans="1:43" ht="13.5">
      <c r="A408">
        <v>406</v>
      </c>
      <c r="B408" s="1" t="s">
        <v>605</v>
      </c>
      <c r="C408" s="1" t="s">
        <v>393</v>
      </c>
      <c r="E408">
        <v>217</v>
      </c>
      <c r="F408">
        <v>205</v>
      </c>
      <c r="G408">
        <v>223</v>
      </c>
      <c r="H408">
        <v>62.7</v>
      </c>
      <c r="I408">
        <v>63.4</v>
      </c>
      <c r="J408">
        <v>77.1</v>
      </c>
      <c r="K408" s="9">
        <v>0.30856299212598426</v>
      </c>
      <c r="L408" s="9">
        <v>0.31293188548864753</v>
      </c>
      <c r="M408">
        <v>214</v>
      </c>
      <c r="N408">
        <v>205</v>
      </c>
      <c r="O408">
        <v>221</v>
      </c>
      <c r="P408">
        <v>84</v>
      </c>
      <c r="Q408">
        <v>7</v>
      </c>
      <c r="R408">
        <v>-8</v>
      </c>
      <c r="S408" s="10">
        <v>138.81407483429035</v>
      </c>
      <c r="T408" s="11">
        <v>0.08858454843945542</v>
      </c>
      <c r="U408" s="12">
        <v>214</v>
      </c>
      <c r="V408" s="12">
        <v>205</v>
      </c>
      <c r="W408" s="12">
        <v>221</v>
      </c>
      <c r="X408" s="13" t="s">
        <v>1442</v>
      </c>
      <c r="Y408" s="11" t="s">
        <v>633</v>
      </c>
      <c r="Z408">
        <v>62.6</v>
      </c>
      <c r="AA408">
        <v>63.8</v>
      </c>
      <c r="AB408">
        <v>76.2</v>
      </c>
      <c r="AC408" s="9">
        <v>0.30898321816386964</v>
      </c>
      <c r="AD408" s="9">
        <v>0.31490621915103645</v>
      </c>
      <c r="AE408">
        <v>213</v>
      </c>
      <c r="AF408">
        <v>207</v>
      </c>
      <c r="AG408">
        <v>221</v>
      </c>
      <c r="AH408">
        <v>84</v>
      </c>
      <c r="AI408">
        <v>6</v>
      </c>
      <c r="AJ408">
        <v>-8</v>
      </c>
      <c r="AK408" s="14">
        <v>143.13010235415598</v>
      </c>
      <c r="AL408" s="11">
        <v>0.08333333333333333</v>
      </c>
      <c r="AM408" s="12">
        <v>213</v>
      </c>
      <c r="AN408" s="12">
        <v>207</v>
      </c>
      <c r="AO408" s="12">
        <v>221</v>
      </c>
      <c r="AP408" s="13" t="s">
        <v>1443</v>
      </c>
      <c r="AQ408" s="11" t="s">
        <v>633</v>
      </c>
    </row>
    <row r="409" spans="1:43" ht="13.5">
      <c r="A409">
        <v>407</v>
      </c>
      <c r="B409" s="1" t="s">
        <v>606</v>
      </c>
      <c r="C409" s="16" t="s">
        <v>394</v>
      </c>
      <c r="D409" s="1" t="s">
        <v>563</v>
      </c>
      <c r="E409" s="17">
        <v>107</v>
      </c>
      <c r="F409" s="17">
        <v>98</v>
      </c>
      <c r="G409" s="17">
        <v>184</v>
      </c>
      <c r="H409">
        <v>11.6</v>
      </c>
      <c r="I409">
        <v>10.2</v>
      </c>
      <c r="J409">
        <v>40</v>
      </c>
      <c r="K409" s="9">
        <v>0.18770226537216828</v>
      </c>
      <c r="L409" s="9">
        <v>0.16012558869701726</v>
      </c>
      <c r="M409">
        <v>38</v>
      </c>
      <c r="N409">
        <v>87</v>
      </c>
      <c r="O409">
        <v>171</v>
      </c>
      <c r="P409">
        <v>38</v>
      </c>
      <c r="Q409">
        <v>17</v>
      </c>
      <c r="R409">
        <v>-60</v>
      </c>
      <c r="S409" s="10">
        <v>164.18080605249986</v>
      </c>
      <c r="T409" s="11">
        <v>0.5196820609222955</v>
      </c>
      <c r="U409" s="12">
        <v>38</v>
      </c>
      <c r="V409" s="12">
        <v>87</v>
      </c>
      <c r="W409" s="12">
        <v>171</v>
      </c>
      <c r="X409" s="13" t="s">
        <v>1444</v>
      </c>
      <c r="Y409" s="11" t="s">
        <v>633</v>
      </c>
      <c r="Z409">
        <v>11.9</v>
      </c>
      <c r="AA409">
        <v>11.8</v>
      </c>
      <c r="AB409">
        <v>40</v>
      </c>
      <c r="AC409" s="9">
        <v>0.18681318681318682</v>
      </c>
      <c r="AD409" s="9">
        <v>0.18524332810047095</v>
      </c>
      <c r="AE409">
        <v>15</v>
      </c>
      <c r="AF409">
        <v>98</v>
      </c>
      <c r="AG409">
        <v>172</v>
      </c>
      <c r="AH409">
        <v>41</v>
      </c>
      <c r="AI409">
        <v>6</v>
      </c>
      <c r="AJ409">
        <v>-55</v>
      </c>
      <c r="AK409" s="14">
        <v>173.77417093557423</v>
      </c>
      <c r="AL409" s="11">
        <v>0.4610525397874351</v>
      </c>
      <c r="AM409" s="12">
        <v>15</v>
      </c>
      <c r="AN409" s="12">
        <v>98</v>
      </c>
      <c r="AO409" s="12">
        <v>172</v>
      </c>
      <c r="AP409" s="13" t="s">
        <v>1445</v>
      </c>
      <c r="AQ409" s="11" t="s">
        <v>633</v>
      </c>
    </row>
    <row r="410" spans="1:43" ht="13.5">
      <c r="A410">
        <v>408</v>
      </c>
      <c r="B410" s="1" t="s">
        <v>606</v>
      </c>
      <c r="C410" s="16" t="s">
        <v>395</v>
      </c>
      <c r="D410" s="1" t="s">
        <v>563</v>
      </c>
      <c r="E410" s="17">
        <v>128</v>
      </c>
      <c r="F410" s="17">
        <v>120</v>
      </c>
      <c r="G410" s="17">
        <v>201</v>
      </c>
      <c r="H410">
        <v>18.1</v>
      </c>
      <c r="I410">
        <v>17.1</v>
      </c>
      <c r="J410">
        <v>51.1</v>
      </c>
      <c r="K410" s="9">
        <v>0.2097334878331402</v>
      </c>
      <c r="L410" s="9">
        <v>0.19387755102040818</v>
      </c>
      <c r="M410">
        <v>74</v>
      </c>
      <c r="N410">
        <v>113</v>
      </c>
      <c r="O410">
        <v>190</v>
      </c>
      <c r="P410">
        <v>48</v>
      </c>
      <c r="Q410">
        <v>12</v>
      </c>
      <c r="R410">
        <v>-53</v>
      </c>
      <c r="S410" s="10">
        <v>167.24246783912332</v>
      </c>
      <c r="T410" s="11">
        <v>0.45284593897311753</v>
      </c>
      <c r="U410" s="12">
        <v>74</v>
      </c>
      <c r="V410" s="12">
        <v>113</v>
      </c>
      <c r="W410" s="12">
        <v>190</v>
      </c>
      <c r="X410" s="13" t="s">
        <v>1446</v>
      </c>
      <c r="Y410" s="11" t="s">
        <v>633</v>
      </c>
      <c r="Z410">
        <v>18.4</v>
      </c>
      <c r="AA410">
        <v>18.8</v>
      </c>
      <c r="AB410">
        <v>51</v>
      </c>
      <c r="AC410" s="9">
        <v>0.20861678004535145</v>
      </c>
      <c r="AD410" s="9">
        <v>0.21315192743764172</v>
      </c>
      <c r="AE410">
        <v>65</v>
      </c>
      <c r="AF410">
        <v>122</v>
      </c>
      <c r="AG410">
        <v>191</v>
      </c>
      <c r="AH410">
        <v>50</v>
      </c>
      <c r="AI410">
        <v>4</v>
      </c>
      <c r="AJ410">
        <v>-50</v>
      </c>
      <c r="AK410" s="14">
        <v>175.42607874009914</v>
      </c>
      <c r="AL410" s="11">
        <v>0.4179978734661484</v>
      </c>
      <c r="AM410" s="12">
        <v>65</v>
      </c>
      <c r="AN410" s="12">
        <v>122</v>
      </c>
      <c r="AO410" s="12">
        <v>191</v>
      </c>
      <c r="AP410" s="13" t="s">
        <v>1447</v>
      </c>
      <c r="AQ410" s="11" t="s">
        <v>633</v>
      </c>
    </row>
    <row r="411" spans="1:43" ht="13.5">
      <c r="A411">
        <v>409</v>
      </c>
      <c r="B411" s="1" t="s">
        <v>606</v>
      </c>
      <c r="C411" s="16" t="s">
        <v>396</v>
      </c>
      <c r="D411" s="1" t="s">
        <v>563</v>
      </c>
      <c r="E411" s="17">
        <v>144</v>
      </c>
      <c r="F411" s="17">
        <v>139</v>
      </c>
      <c r="G411" s="17">
        <v>206</v>
      </c>
      <c r="H411">
        <v>24.3</v>
      </c>
      <c r="I411">
        <v>24.3</v>
      </c>
      <c r="J411">
        <v>55.5</v>
      </c>
      <c r="K411" s="9">
        <v>0.23342939481268013</v>
      </c>
      <c r="L411" s="9">
        <v>0.2303317535545024</v>
      </c>
      <c r="M411">
        <v>104</v>
      </c>
      <c r="N411">
        <v>135</v>
      </c>
      <c r="O411">
        <v>196</v>
      </c>
      <c r="P411">
        <v>56</v>
      </c>
      <c r="Q411">
        <v>6</v>
      </c>
      <c r="R411">
        <v>-42</v>
      </c>
      <c r="S411" s="10">
        <v>171.86989764584402</v>
      </c>
      <c r="T411" s="11">
        <v>0.3535533905932738</v>
      </c>
      <c r="U411" s="12">
        <v>104</v>
      </c>
      <c r="V411" s="12">
        <v>135</v>
      </c>
      <c r="W411" s="12">
        <v>196</v>
      </c>
      <c r="X411" s="13" t="s">
        <v>1448</v>
      </c>
      <c r="Y411" s="11" t="s">
        <v>633</v>
      </c>
      <c r="Z411">
        <v>24.4</v>
      </c>
      <c r="AA411">
        <v>26</v>
      </c>
      <c r="AB411">
        <v>55.1</v>
      </c>
      <c r="AC411" s="9">
        <v>0.23127962085308054</v>
      </c>
      <c r="AD411" s="9">
        <v>0.24644549763033174</v>
      </c>
      <c r="AE411">
        <v>96</v>
      </c>
      <c r="AF411">
        <v>143</v>
      </c>
      <c r="AG411">
        <v>196</v>
      </c>
      <c r="AH411">
        <v>58</v>
      </c>
      <c r="AI411">
        <v>-1</v>
      </c>
      <c r="AJ411">
        <v>-39</v>
      </c>
      <c r="AK411" s="14">
        <v>181.46880071438582</v>
      </c>
      <c r="AL411" s="11">
        <v>0.325106820052186</v>
      </c>
      <c r="AM411" s="12">
        <v>96</v>
      </c>
      <c r="AN411" s="12">
        <v>143</v>
      </c>
      <c r="AO411" s="12">
        <v>196</v>
      </c>
      <c r="AP411" s="13" t="s">
        <v>1449</v>
      </c>
      <c r="AQ411" s="11" t="s">
        <v>633</v>
      </c>
    </row>
    <row r="412" spans="1:43" ht="13.5">
      <c r="A412">
        <v>410</v>
      </c>
      <c r="B412" s="1" t="s">
        <v>606</v>
      </c>
      <c r="C412" s="16" t="s">
        <v>397</v>
      </c>
      <c r="D412" s="1" t="s">
        <v>563</v>
      </c>
      <c r="E412" s="17">
        <v>181</v>
      </c>
      <c r="F412" s="17">
        <v>170</v>
      </c>
      <c r="G412" s="17">
        <v>215</v>
      </c>
      <c r="H412">
        <v>35.2</v>
      </c>
      <c r="I412">
        <v>34.7</v>
      </c>
      <c r="J412">
        <v>64</v>
      </c>
      <c r="K412" s="9">
        <v>0.26288274831964153</v>
      </c>
      <c r="L412" s="9">
        <v>0.25684678016284235</v>
      </c>
      <c r="M412">
        <v>146</v>
      </c>
      <c r="N412">
        <v>157</v>
      </c>
      <c r="O412">
        <v>207</v>
      </c>
      <c r="P412">
        <v>66</v>
      </c>
      <c r="Q412">
        <v>9</v>
      </c>
      <c r="R412">
        <v>-32</v>
      </c>
      <c r="S412" s="10">
        <v>164.29136217098426</v>
      </c>
      <c r="T412" s="11">
        <v>0.27701283564324436</v>
      </c>
      <c r="U412" s="12">
        <v>146</v>
      </c>
      <c r="V412" s="12">
        <v>157</v>
      </c>
      <c r="W412" s="12">
        <v>207</v>
      </c>
      <c r="X412" s="13" t="s">
        <v>1450</v>
      </c>
      <c r="Y412" s="11" t="s">
        <v>633</v>
      </c>
      <c r="Z412">
        <v>35.4</v>
      </c>
      <c r="AA412">
        <v>36.3</v>
      </c>
      <c r="AB412">
        <v>63.4</v>
      </c>
      <c r="AC412" s="9">
        <v>0.26202812731310143</v>
      </c>
      <c r="AD412" s="9">
        <v>0.2686898593634345</v>
      </c>
      <c r="AE412">
        <v>143</v>
      </c>
      <c r="AF412">
        <v>162</v>
      </c>
      <c r="AG412">
        <v>207</v>
      </c>
      <c r="AH412">
        <v>67</v>
      </c>
      <c r="AI412">
        <v>4</v>
      </c>
      <c r="AJ412">
        <v>-30</v>
      </c>
      <c r="AK412" s="14">
        <v>172.40535663140855</v>
      </c>
      <c r="AL412" s="11">
        <v>0.25221243250702596</v>
      </c>
      <c r="AM412" s="12">
        <v>143</v>
      </c>
      <c r="AN412" s="12">
        <v>162</v>
      </c>
      <c r="AO412" s="12">
        <v>207</v>
      </c>
      <c r="AP412" s="13" t="s">
        <v>1451</v>
      </c>
      <c r="AQ412" s="11" t="s">
        <v>633</v>
      </c>
    </row>
    <row r="413" spans="1:43" ht="13.5">
      <c r="A413">
        <v>411</v>
      </c>
      <c r="B413" s="1" t="s">
        <v>606</v>
      </c>
      <c r="C413" s="1" t="s">
        <v>398</v>
      </c>
      <c r="E413">
        <v>175</v>
      </c>
      <c r="F413">
        <v>170</v>
      </c>
      <c r="G413">
        <v>198</v>
      </c>
      <c r="H413">
        <v>41.7</v>
      </c>
      <c r="I413">
        <v>42</v>
      </c>
      <c r="J413">
        <v>59.2</v>
      </c>
      <c r="K413" s="9">
        <v>0.2918124562631211</v>
      </c>
      <c r="L413" s="9">
        <v>0.2941176470588235</v>
      </c>
      <c r="M413">
        <v>172</v>
      </c>
      <c r="N413">
        <v>171</v>
      </c>
      <c r="O413">
        <v>198</v>
      </c>
      <c r="P413">
        <v>71</v>
      </c>
      <c r="Q413">
        <v>7</v>
      </c>
      <c r="R413">
        <v>-16</v>
      </c>
      <c r="S413" s="10">
        <v>156.37062226934316</v>
      </c>
      <c r="T413" s="11">
        <v>0.1455354099714415</v>
      </c>
      <c r="U413" s="12">
        <v>172</v>
      </c>
      <c r="V413" s="12">
        <v>171</v>
      </c>
      <c r="W413" s="12">
        <v>198</v>
      </c>
      <c r="X413" s="13" t="s">
        <v>1452</v>
      </c>
      <c r="Y413" s="11" t="s">
        <v>633</v>
      </c>
      <c r="Z413">
        <v>41.6</v>
      </c>
      <c r="AA413">
        <v>42.7</v>
      </c>
      <c r="AB413">
        <v>58.5</v>
      </c>
      <c r="AC413" s="9">
        <v>0.2913165266106442</v>
      </c>
      <c r="AD413" s="9">
        <v>0.29901960784313725</v>
      </c>
      <c r="AE413">
        <v>170</v>
      </c>
      <c r="AF413">
        <v>174</v>
      </c>
      <c r="AG413">
        <v>198</v>
      </c>
      <c r="AH413">
        <v>71</v>
      </c>
      <c r="AI413">
        <v>4</v>
      </c>
      <c r="AJ413">
        <v>-15</v>
      </c>
      <c r="AK413" s="14">
        <v>165.06858282186246</v>
      </c>
      <c r="AL413" s="11">
        <v>0.12936812246883353</v>
      </c>
      <c r="AM413" s="12">
        <v>170</v>
      </c>
      <c r="AN413" s="12">
        <v>174</v>
      </c>
      <c r="AO413" s="12">
        <v>198</v>
      </c>
      <c r="AP413" s="13" t="s">
        <v>1453</v>
      </c>
      <c r="AQ413" s="11" t="s">
        <v>633</v>
      </c>
    </row>
    <row r="414" spans="1:43" ht="13.5">
      <c r="A414">
        <v>412</v>
      </c>
      <c r="B414" s="1" t="s">
        <v>606</v>
      </c>
      <c r="C414" s="1" t="s">
        <v>399</v>
      </c>
      <c r="E414">
        <v>208</v>
      </c>
      <c r="F414">
        <v>203</v>
      </c>
      <c r="G414">
        <v>223</v>
      </c>
      <c r="H414">
        <v>59.4</v>
      </c>
      <c r="I414">
        <v>60.8</v>
      </c>
      <c r="J414">
        <v>77.5</v>
      </c>
      <c r="K414" s="9">
        <v>0.30045523520485584</v>
      </c>
      <c r="L414" s="9">
        <v>0.30816016218955905</v>
      </c>
      <c r="M414">
        <v>204</v>
      </c>
      <c r="N414">
        <v>203</v>
      </c>
      <c r="O414">
        <v>222</v>
      </c>
      <c r="P414">
        <v>82</v>
      </c>
      <c r="Q414">
        <v>5</v>
      </c>
      <c r="R414">
        <v>-11</v>
      </c>
      <c r="S414" s="10">
        <v>155.55604521958347</v>
      </c>
      <c r="T414" s="11">
        <v>0.10069204977995477</v>
      </c>
      <c r="U414" s="12">
        <v>204</v>
      </c>
      <c r="V414" s="12">
        <v>203</v>
      </c>
      <c r="W414" s="12">
        <v>222</v>
      </c>
      <c r="X414" s="13" t="s">
        <v>1454</v>
      </c>
      <c r="Y414" s="11" t="s">
        <v>633</v>
      </c>
      <c r="Z414">
        <v>59.3</v>
      </c>
      <c r="AA414">
        <v>61.4</v>
      </c>
      <c r="AB414">
        <v>76.6</v>
      </c>
      <c r="AC414" s="9">
        <v>0.3005575266092245</v>
      </c>
      <c r="AD414" s="9">
        <v>0.31120121642169285</v>
      </c>
      <c r="AE414">
        <v>203</v>
      </c>
      <c r="AF414">
        <v>205</v>
      </c>
      <c r="AG414">
        <v>222</v>
      </c>
      <c r="AH414">
        <v>83</v>
      </c>
      <c r="AI414">
        <v>3</v>
      </c>
      <c r="AJ414">
        <v>-11</v>
      </c>
      <c r="AK414" s="14">
        <v>164.74488129694222</v>
      </c>
      <c r="AL414" s="11">
        <v>0.09501461875826149</v>
      </c>
      <c r="AM414" s="12">
        <v>203</v>
      </c>
      <c r="AN414" s="12">
        <v>205</v>
      </c>
      <c r="AO414" s="12">
        <v>222</v>
      </c>
      <c r="AP414" s="13" t="s">
        <v>1455</v>
      </c>
      <c r="AQ414" s="11" t="s">
        <v>633</v>
      </c>
    </row>
    <row r="415" spans="1:43" ht="13.5">
      <c r="A415">
        <v>413</v>
      </c>
      <c r="B415" s="1" t="s">
        <v>607</v>
      </c>
      <c r="C415" s="1" t="s">
        <v>400</v>
      </c>
      <c r="E415">
        <v>48</v>
      </c>
      <c r="F415">
        <v>56</v>
      </c>
      <c r="G415">
        <v>90</v>
      </c>
      <c r="H415">
        <v>3.9</v>
      </c>
      <c r="I415">
        <v>3.6</v>
      </c>
      <c r="J415">
        <v>9.9</v>
      </c>
      <c r="K415" s="9">
        <v>0.22413793103448276</v>
      </c>
      <c r="L415" s="9">
        <v>0.19889502762430938</v>
      </c>
      <c r="M415">
        <v>40</v>
      </c>
      <c r="N415">
        <v>52</v>
      </c>
      <c r="O415">
        <v>89</v>
      </c>
      <c r="P415">
        <v>22</v>
      </c>
      <c r="Q415">
        <v>9</v>
      </c>
      <c r="R415">
        <v>-29</v>
      </c>
      <c r="S415" s="10">
        <v>162.75854060106005</v>
      </c>
      <c r="T415" s="11">
        <v>0.25303710751148295</v>
      </c>
      <c r="U415" s="12">
        <v>40</v>
      </c>
      <c r="V415" s="12">
        <v>52</v>
      </c>
      <c r="W415" s="12">
        <v>89</v>
      </c>
      <c r="X415" s="13" t="s">
        <v>1456</v>
      </c>
      <c r="Y415" s="11" t="s">
        <v>633</v>
      </c>
      <c r="Z415">
        <v>4</v>
      </c>
      <c r="AA415">
        <v>4</v>
      </c>
      <c r="AB415">
        <v>10.1</v>
      </c>
      <c r="AC415" s="9">
        <v>0.22099447513812154</v>
      </c>
      <c r="AD415" s="9">
        <v>0.22099447513812154</v>
      </c>
      <c r="AE415">
        <v>36</v>
      </c>
      <c r="AF415">
        <v>57</v>
      </c>
      <c r="AG415">
        <v>90</v>
      </c>
      <c r="AH415">
        <v>24</v>
      </c>
      <c r="AI415">
        <v>4</v>
      </c>
      <c r="AJ415">
        <v>-27</v>
      </c>
      <c r="AK415" s="14">
        <v>171.57303097851934</v>
      </c>
      <c r="AL415" s="11">
        <v>0.2274557343992697</v>
      </c>
      <c r="AM415" s="12">
        <v>36</v>
      </c>
      <c r="AN415" s="12">
        <v>57</v>
      </c>
      <c r="AO415" s="12">
        <v>90</v>
      </c>
      <c r="AP415" s="13" t="s">
        <v>1457</v>
      </c>
      <c r="AQ415" s="11" t="s">
        <v>633</v>
      </c>
    </row>
    <row r="416" spans="1:43" ht="13.5">
      <c r="A416">
        <v>414</v>
      </c>
      <c r="B416" s="1" t="s">
        <v>607</v>
      </c>
      <c r="C416" s="1" t="s">
        <v>401</v>
      </c>
      <c r="E416">
        <v>60</v>
      </c>
      <c r="F416">
        <v>62</v>
      </c>
      <c r="G416">
        <v>108</v>
      </c>
      <c r="H416">
        <v>5.7</v>
      </c>
      <c r="I416">
        <v>5.1</v>
      </c>
      <c r="J416">
        <v>14.8</v>
      </c>
      <c r="K416" s="9">
        <v>0.22265625</v>
      </c>
      <c r="L416" s="9">
        <v>0.19245283018867923</v>
      </c>
      <c r="M416">
        <v>51</v>
      </c>
      <c r="N416">
        <v>61</v>
      </c>
      <c r="O416">
        <v>108</v>
      </c>
      <c r="P416">
        <v>27</v>
      </c>
      <c r="Q416">
        <v>12</v>
      </c>
      <c r="R416">
        <v>-34</v>
      </c>
      <c r="S416" s="10">
        <v>160.55996517182382</v>
      </c>
      <c r="T416" s="11">
        <v>0.3004626062886658</v>
      </c>
      <c r="U416" s="12">
        <v>51</v>
      </c>
      <c r="V416" s="12">
        <v>61</v>
      </c>
      <c r="W416" s="12">
        <v>108</v>
      </c>
      <c r="X416" s="13" t="s">
        <v>1458</v>
      </c>
      <c r="Y416" s="11" t="s">
        <v>633</v>
      </c>
      <c r="Z416">
        <v>5.9</v>
      </c>
      <c r="AA416">
        <v>5.6</v>
      </c>
      <c r="AB416">
        <v>15</v>
      </c>
      <c r="AC416" s="9">
        <v>0.22264150943396227</v>
      </c>
      <c r="AD416" s="9">
        <v>0.2113207547169811</v>
      </c>
      <c r="AE416">
        <v>49</v>
      </c>
      <c r="AF416">
        <v>66</v>
      </c>
      <c r="AG416">
        <v>109</v>
      </c>
      <c r="AH416">
        <v>28</v>
      </c>
      <c r="AI416">
        <v>8</v>
      </c>
      <c r="AJ416">
        <v>-33</v>
      </c>
      <c r="AK416" s="14">
        <v>166.37300514010846</v>
      </c>
      <c r="AL416" s="11">
        <v>0.2829654474391608</v>
      </c>
      <c r="AM416" s="12">
        <v>49</v>
      </c>
      <c r="AN416" s="12">
        <v>66</v>
      </c>
      <c r="AO416" s="12">
        <v>109</v>
      </c>
      <c r="AP416" s="13" t="s">
        <v>1459</v>
      </c>
      <c r="AQ416" s="11" t="s">
        <v>633</v>
      </c>
    </row>
    <row r="417" spans="1:43" ht="13.5">
      <c r="A417">
        <v>415</v>
      </c>
      <c r="B417" s="1" t="s">
        <v>607</v>
      </c>
      <c r="C417" s="1" t="s">
        <v>402</v>
      </c>
      <c r="E417">
        <v>84</v>
      </c>
      <c r="F417">
        <v>79</v>
      </c>
      <c r="G417">
        <v>155</v>
      </c>
      <c r="H417">
        <v>11.5</v>
      </c>
      <c r="I417">
        <v>9.8</v>
      </c>
      <c r="J417">
        <v>32.2</v>
      </c>
      <c r="K417" s="9">
        <v>0.21495327102803738</v>
      </c>
      <c r="L417" s="9">
        <v>0.1801470588235294</v>
      </c>
      <c r="M417">
        <v>70</v>
      </c>
      <c r="N417">
        <v>83</v>
      </c>
      <c r="O417">
        <v>155</v>
      </c>
      <c r="P417">
        <v>37</v>
      </c>
      <c r="Q417">
        <v>20</v>
      </c>
      <c r="R417">
        <v>-49</v>
      </c>
      <c r="S417" s="10">
        <v>157.7965214679426</v>
      </c>
      <c r="T417" s="11">
        <v>0.44103728741330805</v>
      </c>
      <c r="U417" s="12">
        <v>70</v>
      </c>
      <c r="V417" s="12">
        <v>83</v>
      </c>
      <c r="W417" s="12">
        <v>155</v>
      </c>
      <c r="X417" s="13" t="s">
        <v>1460</v>
      </c>
      <c r="Y417" s="11" t="s">
        <v>633</v>
      </c>
      <c r="Z417">
        <v>11.5</v>
      </c>
      <c r="AA417">
        <v>10.8</v>
      </c>
      <c r="AB417">
        <v>32.1</v>
      </c>
      <c r="AC417" s="9">
        <v>0.21139705882352938</v>
      </c>
      <c r="AD417" s="9">
        <v>0.19852941176470587</v>
      </c>
      <c r="AE417">
        <v>61</v>
      </c>
      <c r="AF417">
        <v>91</v>
      </c>
      <c r="AG417">
        <v>155</v>
      </c>
      <c r="AH417">
        <v>39</v>
      </c>
      <c r="AI417">
        <v>11</v>
      </c>
      <c r="AJ417">
        <v>-46</v>
      </c>
      <c r="AK417" s="14">
        <v>166.55138494831348</v>
      </c>
      <c r="AL417" s="11">
        <v>0.3941411196795156</v>
      </c>
      <c r="AM417" s="12">
        <v>61</v>
      </c>
      <c r="AN417" s="12">
        <v>91</v>
      </c>
      <c r="AO417" s="12">
        <v>155</v>
      </c>
      <c r="AP417" s="13" t="s">
        <v>1461</v>
      </c>
      <c r="AQ417" s="11" t="s">
        <v>633</v>
      </c>
    </row>
    <row r="418" spans="1:43" ht="13.5">
      <c r="A418">
        <v>416</v>
      </c>
      <c r="B418" s="1" t="s">
        <v>607</v>
      </c>
      <c r="C418" s="1" t="s">
        <v>403</v>
      </c>
      <c r="E418">
        <v>108</v>
      </c>
      <c r="F418">
        <v>108</v>
      </c>
      <c r="G418">
        <v>179</v>
      </c>
      <c r="H418">
        <v>18.6</v>
      </c>
      <c r="I418">
        <v>17</v>
      </c>
      <c r="J418">
        <v>44.6</v>
      </c>
      <c r="K418" s="9">
        <v>0.2319201995012469</v>
      </c>
      <c r="L418" s="9">
        <v>0.2091020910209102</v>
      </c>
      <c r="M418">
        <v>97</v>
      </c>
      <c r="N418">
        <v>110</v>
      </c>
      <c r="O418">
        <v>178</v>
      </c>
      <c r="P418">
        <v>48</v>
      </c>
      <c r="Q418">
        <v>16</v>
      </c>
      <c r="R418">
        <v>-45</v>
      </c>
      <c r="S418" s="10">
        <v>160.4268741695898</v>
      </c>
      <c r="T418" s="11">
        <v>0.39799846454198506</v>
      </c>
      <c r="U418" s="12">
        <v>97</v>
      </c>
      <c r="V418" s="12">
        <v>110</v>
      </c>
      <c r="W418" s="12">
        <v>178</v>
      </c>
      <c r="X418" s="13" t="s">
        <v>1462</v>
      </c>
      <c r="Y418" s="11" t="s">
        <v>633</v>
      </c>
      <c r="Z418">
        <v>18.7</v>
      </c>
      <c r="AA418">
        <v>18.4</v>
      </c>
      <c r="AB418">
        <v>44.2</v>
      </c>
      <c r="AC418" s="9">
        <v>0.23001230012300122</v>
      </c>
      <c r="AD418" s="9">
        <v>0.22632226322263221</v>
      </c>
      <c r="AE418">
        <v>90</v>
      </c>
      <c r="AF418">
        <v>118</v>
      </c>
      <c r="AG418">
        <v>178</v>
      </c>
      <c r="AH418">
        <v>50</v>
      </c>
      <c r="AI418">
        <v>8</v>
      </c>
      <c r="AJ418">
        <v>-42</v>
      </c>
      <c r="AK418" s="14">
        <v>169.2157021324374</v>
      </c>
      <c r="AL418" s="11">
        <v>0.3562926387738658</v>
      </c>
      <c r="AM418" s="12">
        <v>90</v>
      </c>
      <c r="AN418" s="12">
        <v>118</v>
      </c>
      <c r="AO418" s="12">
        <v>178</v>
      </c>
      <c r="AP418" s="13" t="s">
        <v>1463</v>
      </c>
      <c r="AQ418" s="11" t="s">
        <v>633</v>
      </c>
    </row>
    <row r="419" spans="1:43" ht="13.5">
      <c r="A419">
        <v>417</v>
      </c>
      <c r="B419" s="1" t="s">
        <v>607</v>
      </c>
      <c r="C419" s="1" t="s">
        <v>404</v>
      </c>
      <c r="E419">
        <v>136</v>
      </c>
      <c r="F419">
        <v>135</v>
      </c>
      <c r="G419">
        <v>199</v>
      </c>
      <c r="H419">
        <v>27.9</v>
      </c>
      <c r="I419">
        <v>26.7</v>
      </c>
      <c r="J419">
        <v>57.2</v>
      </c>
      <c r="K419" s="9">
        <v>0.24955277280858676</v>
      </c>
      <c r="L419" s="9">
        <v>0.235657546337158</v>
      </c>
      <c r="M419">
        <v>126</v>
      </c>
      <c r="N419">
        <v>138</v>
      </c>
      <c r="O419">
        <v>198</v>
      </c>
      <c r="P419">
        <v>59</v>
      </c>
      <c r="Q419">
        <v>12</v>
      </c>
      <c r="R419">
        <v>-39</v>
      </c>
      <c r="S419" s="10">
        <v>162.89727103094762</v>
      </c>
      <c r="T419" s="11">
        <v>0.34003676271838607</v>
      </c>
      <c r="U419" s="12">
        <v>126</v>
      </c>
      <c r="V419" s="12">
        <v>138</v>
      </c>
      <c r="W419" s="12">
        <v>198</v>
      </c>
      <c r="X419" s="13" t="s">
        <v>1464</v>
      </c>
      <c r="Y419" s="11" t="s">
        <v>633</v>
      </c>
      <c r="Z419">
        <v>28.1</v>
      </c>
      <c r="AA419">
        <v>28.4</v>
      </c>
      <c r="AB419">
        <v>56.8</v>
      </c>
      <c r="AC419" s="9">
        <v>0.2480141218005296</v>
      </c>
      <c r="AD419" s="9">
        <v>0.2506619593998235</v>
      </c>
      <c r="AE419">
        <v>121</v>
      </c>
      <c r="AF419">
        <v>145</v>
      </c>
      <c r="AG419">
        <v>198</v>
      </c>
      <c r="AH419">
        <v>60</v>
      </c>
      <c r="AI419">
        <v>6</v>
      </c>
      <c r="AJ419">
        <v>-36</v>
      </c>
      <c r="AK419" s="14">
        <v>170.53767779197437</v>
      </c>
      <c r="AL419" s="11">
        <v>0.30413812651491096</v>
      </c>
      <c r="AM419" s="12">
        <v>121</v>
      </c>
      <c r="AN419" s="12">
        <v>145</v>
      </c>
      <c r="AO419" s="12">
        <v>198</v>
      </c>
      <c r="AP419" s="13" t="s">
        <v>1465</v>
      </c>
      <c r="AQ419" s="11" t="s">
        <v>633</v>
      </c>
    </row>
    <row r="420" spans="1:43" ht="13.5">
      <c r="A420">
        <v>418</v>
      </c>
      <c r="B420" s="1" t="s">
        <v>607</v>
      </c>
      <c r="C420" s="1" t="s">
        <v>405</v>
      </c>
      <c r="E420">
        <v>161</v>
      </c>
      <c r="F420">
        <v>164</v>
      </c>
      <c r="G420">
        <v>213</v>
      </c>
      <c r="H420">
        <v>38.5</v>
      </c>
      <c r="I420">
        <v>38.6</v>
      </c>
      <c r="J420">
        <v>67.9</v>
      </c>
      <c r="K420" s="9">
        <v>0.2655172413793103</v>
      </c>
      <c r="L420" s="9">
        <v>0.2651098901098901</v>
      </c>
      <c r="M420">
        <v>152</v>
      </c>
      <c r="N420">
        <v>166</v>
      </c>
      <c r="O420">
        <v>212</v>
      </c>
      <c r="P420">
        <v>68</v>
      </c>
      <c r="Q420">
        <v>7</v>
      </c>
      <c r="R420">
        <v>-30</v>
      </c>
      <c r="S420" s="10">
        <v>166.8659776936037</v>
      </c>
      <c r="T420" s="11">
        <v>0.25671536334582273</v>
      </c>
      <c r="U420" s="12">
        <v>152</v>
      </c>
      <c r="V420" s="12">
        <v>166</v>
      </c>
      <c r="W420" s="12">
        <v>212</v>
      </c>
      <c r="X420" s="13" t="s">
        <v>1466</v>
      </c>
      <c r="Y420" s="11" t="s">
        <v>633</v>
      </c>
      <c r="Z420">
        <v>38.5</v>
      </c>
      <c r="AA420">
        <v>40</v>
      </c>
      <c r="AB420">
        <v>67.1</v>
      </c>
      <c r="AC420" s="9">
        <v>0.2644230769230769</v>
      </c>
      <c r="AD420" s="9">
        <v>0.27472527472527475</v>
      </c>
      <c r="AE420">
        <v>148</v>
      </c>
      <c r="AF420">
        <v>170</v>
      </c>
      <c r="AG420">
        <v>212</v>
      </c>
      <c r="AH420">
        <v>69</v>
      </c>
      <c r="AI420">
        <v>2</v>
      </c>
      <c r="AJ420">
        <v>-28</v>
      </c>
      <c r="AK420" s="14">
        <v>175.91438322002512</v>
      </c>
      <c r="AL420" s="11">
        <v>0.23392781412696997</v>
      </c>
      <c r="AM420" s="12">
        <v>148</v>
      </c>
      <c r="AN420" s="12">
        <v>170</v>
      </c>
      <c r="AO420" s="12">
        <v>212</v>
      </c>
      <c r="AP420" s="13" t="s">
        <v>1467</v>
      </c>
      <c r="AQ420" s="11" t="s">
        <v>633</v>
      </c>
    </row>
    <row r="421" spans="1:43" ht="13.5">
      <c r="A421">
        <v>419</v>
      </c>
      <c r="B421" s="1" t="s">
        <v>607</v>
      </c>
      <c r="C421" s="1" t="s">
        <v>406</v>
      </c>
      <c r="E421">
        <v>186</v>
      </c>
      <c r="F421">
        <v>186</v>
      </c>
      <c r="G421">
        <v>216</v>
      </c>
      <c r="H421">
        <v>48.7</v>
      </c>
      <c r="I421">
        <v>49.9</v>
      </c>
      <c r="J421">
        <v>70.8</v>
      </c>
      <c r="K421" s="9">
        <v>0.28748524203069664</v>
      </c>
      <c r="L421" s="9">
        <v>0.29335684891240443</v>
      </c>
      <c r="M421">
        <v>180</v>
      </c>
      <c r="N421">
        <v>186</v>
      </c>
      <c r="O421">
        <v>214</v>
      </c>
      <c r="P421">
        <v>76</v>
      </c>
      <c r="Q421">
        <v>4</v>
      </c>
      <c r="R421">
        <v>-18</v>
      </c>
      <c r="S421" s="10">
        <v>167.47119229084848</v>
      </c>
      <c r="T421" s="11">
        <v>0.1536590742882148</v>
      </c>
      <c r="U421" s="12">
        <v>180</v>
      </c>
      <c r="V421" s="12">
        <v>186</v>
      </c>
      <c r="W421" s="12">
        <v>214</v>
      </c>
      <c r="X421" s="13" t="s">
        <v>1468</v>
      </c>
      <c r="Y421" s="11" t="s">
        <v>633</v>
      </c>
      <c r="Z421">
        <v>48.8</v>
      </c>
      <c r="AA421">
        <v>51.1</v>
      </c>
      <c r="AB421">
        <v>70.2</v>
      </c>
      <c r="AC421" s="9">
        <v>0.2868900646678424</v>
      </c>
      <c r="AD421" s="9">
        <v>0.3004115226337448</v>
      </c>
      <c r="AE421">
        <v>178</v>
      </c>
      <c r="AF421">
        <v>190</v>
      </c>
      <c r="AG421">
        <v>215</v>
      </c>
      <c r="AH421">
        <v>77</v>
      </c>
      <c r="AI421">
        <v>1</v>
      </c>
      <c r="AJ421">
        <v>-16</v>
      </c>
      <c r="AK421" s="14">
        <v>176.42366562500263</v>
      </c>
      <c r="AL421" s="11">
        <v>0.13359349618234498</v>
      </c>
      <c r="AM421" s="12">
        <v>178</v>
      </c>
      <c r="AN421" s="12">
        <v>190</v>
      </c>
      <c r="AO421" s="12">
        <v>215</v>
      </c>
      <c r="AP421" s="13" t="s">
        <v>1469</v>
      </c>
      <c r="AQ421" s="11" t="s">
        <v>633</v>
      </c>
    </row>
    <row r="422" spans="1:43" ht="13.5">
      <c r="A422">
        <v>420</v>
      </c>
      <c r="B422" s="1" t="s">
        <v>607</v>
      </c>
      <c r="C422" s="1" t="s">
        <v>407</v>
      </c>
      <c r="E422">
        <v>199</v>
      </c>
      <c r="F422">
        <v>203</v>
      </c>
      <c r="G422">
        <v>222</v>
      </c>
      <c r="H422">
        <v>56.9</v>
      </c>
      <c r="I422">
        <v>59.5</v>
      </c>
      <c r="J422">
        <v>77.2</v>
      </c>
      <c r="K422" s="9">
        <v>0.2939049586776859</v>
      </c>
      <c r="L422" s="9">
        <v>0.3081305023303988</v>
      </c>
      <c r="M422">
        <v>195</v>
      </c>
      <c r="N422">
        <v>203</v>
      </c>
      <c r="O422">
        <v>221</v>
      </c>
      <c r="P422">
        <v>82</v>
      </c>
      <c r="Q422">
        <v>1</v>
      </c>
      <c r="R422">
        <v>-12</v>
      </c>
      <c r="S422" s="10">
        <v>175.2363583092738</v>
      </c>
      <c r="T422" s="11">
        <v>0.1003466214899358</v>
      </c>
      <c r="U422" s="12">
        <v>195</v>
      </c>
      <c r="V422" s="12">
        <v>203</v>
      </c>
      <c r="W422" s="12">
        <v>221</v>
      </c>
      <c r="X422" s="13" t="s">
        <v>1470</v>
      </c>
      <c r="Y422" s="11" t="s">
        <v>633</v>
      </c>
      <c r="Z422">
        <v>56.8</v>
      </c>
      <c r="AA422">
        <v>60.3</v>
      </c>
      <c r="AB422">
        <v>76</v>
      </c>
      <c r="AC422" s="9">
        <v>0.29414810978767475</v>
      </c>
      <c r="AD422" s="9">
        <v>0.3122734334541688</v>
      </c>
      <c r="AE422">
        <v>193</v>
      </c>
      <c r="AF422">
        <v>205</v>
      </c>
      <c r="AG422">
        <v>221</v>
      </c>
      <c r="AH422">
        <v>82</v>
      </c>
      <c r="AI422">
        <v>-1</v>
      </c>
      <c r="AJ422">
        <v>-11</v>
      </c>
      <c r="AK422" s="14">
        <v>185.1944289077348</v>
      </c>
      <c r="AL422" s="11">
        <v>0.09204467514322717</v>
      </c>
      <c r="AM422" s="12">
        <v>193</v>
      </c>
      <c r="AN422" s="12">
        <v>205</v>
      </c>
      <c r="AO422" s="12">
        <v>221</v>
      </c>
      <c r="AP422" s="13" t="s">
        <v>1471</v>
      </c>
      <c r="AQ422" s="11" t="s">
        <v>633</v>
      </c>
    </row>
    <row r="423" spans="1:43" ht="13.5">
      <c r="A423">
        <v>421</v>
      </c>
      <c r="B423" s="1" t="s">
        <v>608</v>
      </c>
      <c r="C423" s="1" t="s">
        <v>408</v>
      </c>
      <c r="E423">
        <v>90</v>
      </c>
      <c r="F423">
        <v>83</v>
      </c>
      <c r="G423">
        <v>161</v>
      </c>
      <c r="H423">
        <v>12.7</v>
      </c>
      <c r="I423">
        <v>10.8</v>
      </c>
      <c r="J423">
        <v>35.3</v>
      </c>
      <c r="K423" s="9">
        <v>0.21598639455782312</v>
      </c>
      <c r="L423" s="9">
        <v>0.18</v>
      </c>
      <c r="M423">
        <v>75</v>
      </c>
      <c r="N423">
        <v>87</v>
      </c>
      <c r="O423">
        <v>161</v>
      </c>
      <c r="P423">
        <v>39</v>
      </c>
      <c r="Q423">
        <v>21</v>
      </c>
      <c r="R423">
        <v>-51</v>
      </c>
      <c r="S423" s="10">
        <v>157.6198649480404</v>
      </c>
      <c r="T423" s="11">
        <v>0.4596194077712559</v>
      </c>
      <c r="U423" s="12">
        <v>75</v>
      </c>
      <c r="V423" s="12">
        <v>87</v>
      </c>
      <c r="W423" s="12">
        <v>161</v>
      </c>
      <c r="X423" s="13" t="s">
        <v>1472</v>
      </c>
      <c r="Y423" s="11" t="s">
        <v>633</v>
      </c>
      <c r="Z423">
        <v>12.8</v>
      </c>
      <c r="AA423">
        <v>12</v>
      </c>
      <c r="AB423">
        <v>35.2</v>
      </c>
      <c r="AC423" s="9">
        <v>0.21333333333333335</v>
      </c>
      <c r="AD423" s="9">
        <v>0.2</v>
      </c>
      <c r="AE423">
        <v>66</v>
      </c>
      <c r="AF423">
        <v>95</v>
      </c>
      <c r="AG423">
        <v>162</v>
      </c>
      <c r="AH423">
        <v>41</v>
      </c>
      <c r="AI423">
        <v>12</v>
      </c>
      <c r="AJ423">
        <v>-47</v>
      </c>
      <c r="AK423" s="14">
        <v>165.67728002179646</v>
      </c>
      <c r="AL423" s="11">
        <v>0.40423109452116346</v>
      </c>
      <c r="AM423" s="12">
        <v>66</v>
      </c>
      <c r="AN423" s="12">
        <v>95</v>
      </c>
      <c r="AO423" s="12">
        <v>162</v>
      </c>
      <c r="AP423" s="13" t="s">
        <v>1473</v>
      </c>
      <c r="AQ423" s="11" t="s">
        <v>633</v>
      </c>
    </row>
    <row r="424" spans="1:43" ht="13.5">
      <c r="A424">
        <v>422</v>
      </c>
      <c r="B424" s="1" t="s">
        <v>608</v>
      </c>
      <c r="C424" s="1" t="s">
        <v>409</v>
      </c>
      <c r="E424">
        <v>119</v>
      </c>
      <c r="F424">
        <v>117</v>
      </c>
      <c r="G424">
        <v>191</v>
      </c>
      <c r="H424">
        <v>22.4</v>
      </c>
      <c r="I424">
        <v>20.6</v>
      </c>
      <c r="J424">
        <v>52</v>
      </c>
      <c r="K424" s="9">
        <v>0.23578947368421052</v>
      </c>
      <c r="L424" s="9">
        <v>0.21413721413721415</v>
      </c>
      <c r="M424">
        <v>108</v>
      </c>
      <c r="N424">
        <v>121</v>
      </c>
      <c r="O424">
        <v>191</v>
      </c>
      <c r="P424">
        <v>53</v>
      </c>
      <c r="Q424">
        <v>16</v>
      </c>
      <c r="R424">
        <v>-46</v>
      </c>
      <c r="S424" s="10">
        <v>160.8209919741893</v>
      </c>
      <c r="T424" s="11">
        <v>0.40585985539619734</v>
      </c>
      <c r="U424" s="12">
        <v>108</v>
      </c>
      <c r="V424" s="12">
        <v>121</v>
      </c>
      <c r="W424" s="12">
        <v>191</v>
      </c>
      <c r="X424" s="13" t="s">
        <v>1474</v>
      </c>
      <c r="Y424" s="11" t="s">
        <v>633</v>
      </c>
      <c r="Z424">
        <v>22.5</v>
      </c>
      <c r="AA424">
        <v>22.2</v>
      </c>
      <c r="AB424">
        <v>51.5</v>
      </c>
      <c r="AC424" s="9">
        <v>0.23388773388773387</v>
      </c>
      <c r="AD424" s="9">
        <v>0.23076923076923075</v>
      </c>
      <c r="AE424">
        <v>101</v>
      </c>
      <c r="AF424">
        <v>129</v>
      </c>
      <c r="AG424">
        <v>191</v>
      </c>
      <c r="AH424">
        <v>54</v>
      </c>
      <c r="AI424">
        <v>8</v>
      </c>
      <c r="AJ424">
        <v>-43</v>
      </c>
      <c r="AK424" s="14">
        <v>169.46081627137175</v>
      </c>
      <c r="AL424" s="11">
        <v>0.364482128810484</v>
      </c>
      <c r="AM424" s="12">
        <v>101</v>
      </c>
      <c r="AN424" s="12">
        <v>129</v>
      </c>
      <c r="AO424" s="12">
        <v>191</v>
      </c>
      <c r="AP424" s="13" t="s">
        <v>1475</v>
      </c>
      <c r="AQ424" s="11" t="s">
        <v>633</v>
      </c>
    </row>
    <row r="425" spans="1:43" ht="13.5">
      <c r="A425">
        <v>423</v>
      </c>
      <c r="B425" s="1" t="s">
        <v>608</v>
      </c>
      <c r="C425" s="1" t="s">
        <v>410</v>
      </c>
      <c r="E425">
        <v>130</v>
      </c>
      <c r="F425">
        <v>134</v>
      </c>
      <c r="G425">
        <v>201</v>
      </c>
      <c r="H425">
        <v>26.9</v>
      </c>
      <c r="I425">
        <v>25.9</v>
      </c>
      <c r="J425">
        <v>58.3</v>
      </c>
      <c r="K425" s="9">
        <v>0.24212421242124213</v>
      </c>
      <c r="L425" s="9">
        <v>0.23083778966131904</v>
      </c>
      <c r="M425">
        <v>119</v>
      </c>
      <c r="N425">
        <v>137</v>
      </c>
      <c r="O425">
        <v>200</v>
      </c>
      <c r="P425">
        <v>58</v>
      </c>
      <c r="Q425">
        <v>11</v>
      </c>
      <c r="R425">
        <v>-42</v>
      </c>
      <c r="S425" s="10">
        <v>165.32360686255</v>
      </c>
      <c r="T425" s="11">
        <v>0.3618048891015402</v>
      </c>
      <c r="U425" s="12">
        <v>119</v>
      </c>
      <c r="V425" s="12">
        <v>137</v>
      </c>
      <c r="W425" s="12">
        <v>200</v>
      </c>
      <c r="X425" s="13" t="s">
        <v>1476</v>
      </c>
      <c r="Y425" s="11" t="s">
        <v>633</v>
      </c>
      <c r="Z425">
        <v>26.9</v>
      </c>
      <c r="AA425">
        <v>27.6</v>
      </c>
      <c r="AB425">
        <v>57.7</v>
      </c>
      <c r="AC425" s="9">
        <v>0.23975044563279854</v>
      </c>
      <c r="AD425" s="9">
        <v>0.24598930481283424</v>
      </c>
      <c r="AE425">
        <v>111</v>
      </c>
      <c r="AF425">
        <v>144</v>
      </c>
      <c r="AG425">
        <v>200</v>
      </c>
      <c r="AH425">
        <v>60</v>
      </c>
      <c r="AI425">
        <v>4</v>
      </c>
      <c r="AJ425">
        <v>-39</v>
      </c>
      <c r="AK425" s="14">
        <v>174.14398641457106</v>
      </c>
      <c r="AL425" s="11">
        <v>0.32670492973187765</v>
      </c>
      <c r="AM425" s="12">
        <v>111</v>
      </c>
      <c r="AN425" s="12">
        <v>144</v>
      </c>
      <c r="AO425" s="12">
        <v>200</v>
      </c>
      <c r="AP425" s="13" t="s">
        <v>1477</v>
      </c>
      <c r="AQ425" s="11" t="s">
        <v>633</v>
      </c>
    </row>
    <row r="426" spans="1:43" ht="13.5">
      <c r="A426">
        <v>424</v>
      </c>
      <c r="B426" s="1" t="s">
        <v>608</v>
      </c>
      <c r="C426" s="1" t="s">
        <v>411</v>
      </c>
      <c r="E426">
        <v>154</v>
      </c>
      <c r="F426">
        <v>167</v>
      </c>
      <c r="G426">
        <v>211</v>
      </c>
      <c r="H426">
        <v>37.3</v>
      </c>
      <c r="I426">
        <v>38.6</v>
      </c>
      <c r="J426">
        <v>66.3</v>
      </c>
      <c r="K426" s="9">
        <v>0.26230661040787623</v>
      </c>
      <c r="L426" s="9">
        <v>0.2701189643107068</v>
      </c>
      <c r="M426">
        <v>145</v>
      </c>
      <c r="N426">
        <v>168</v>
      </c>
      <c r="O426">
        <v>210</v>
      </c>
      <c r="P426">
        <v>68</v>
      </c>
      <c r="Q426">
        <v>2</v>
      </c>
      <c r="R426">
        <v>-29</v>
      </c>
      <c r="S426" s="10">
        <v>176.05481377096245</v>
      </c>
      <c r="T426" s="11">
        <v>0.24224069756247724</v>
      </c>
      <c r="U426" s="12">
        <v>145</v>
      </c>
      <c r="V426" s="12">
        <v>168</v>
      </c>
      <c r="W426" s="12">
        <v>210</v>
      </c>
      <c r="X426" s="13" t="s">
        <v>1478</v>
      </c>
      <c r="Y426" s="11" t="s">
        <v>633</v>
      </c>
      <c r="Z426">
        <v>37.3</v>
      </c>
      <c r="AA426">
        <v>40.1</v>
      </c>
      <c r="AB426">
        <v>65.5</v>
      </c>
      <c r="AC426" s="9">
        <v>0.26102169349195237</v>
      </c>
      <c r="AD426" s="9">
        <v>0.2806158152554234</v>
      </c>
      <c r="AE426">
        <v>141</v>
      </c>
      <c r="AF426">
        <v>173</v>
      </c>
      <c r="AG426">
        <v>210</v>
      </c>
      <c r="AH426">
        <v>70</v>
      </c>
      <c r="AI426">
        <v>-3</v>
      </c>
      <c r="AJ426">
        <v>-27</v>
      </c>
      <c r="AK426" s="14">
        <v>186.3401917459099</v>
      </c>
      <c r="AL426" s="11">
        <v>0.2263846284534354</v>
      </c>
      <c r="AM426" s="12">
        <v>141</v>
      </c>
      <c r="AN426" s="12">
        <v>173</v>
      </c>
      <c r="AO426" s="12">
        <v>210</v>
      </c>
      <c r="AP426" s="13" t="s">
        <v>1479</v>
      </c>
      <c r="AQ426" s="11" t="s">
        <v>633</v>
      </c>
    </row>
    <row r="427" spans="1:43" ht="13.5">
      <c r="A427">
        <v>425</v>
      </c>
      <c r="B427" s="1" t="s">
        <v>608</v>
      </c>
      <c r="C427" s="1" t="s">
        <v>412</v>
      </c>
      <c r="E427">
        <v>181</v>
      </c>
      <c r="F427">
        <v>184</v>
      </c>
      <c r="G427">
        <v>214</v>
      </c>
      <c r="H427">
        <v>46.9</v>
      </c>
      <c r="I427">
        <v>48.5</v>
      </c>
      <c r="J427">
        <v>70.2</v>
      </c>
      <c r="K427" s="9">
        <v>0.28321256038647336</v>
      </c>
      <c r="L427" s="9">
        <v>0.29199277543648405</v>
      </c>
      <c r="M427">
        <v>174</v>
      </c>
      <c r="N427">
        <v>185</v>
      </c>
      <c r="O427">
        <v>214</v>
      </c>
      <c r="P427">
        <v>75</v>
      </c>
      <c r="Q427">
        <v>3</v>
      </c>
      <c r="R427">
        <v>-19</v>
      </c>
      <c r="S427" s="10">
        <v>171.0273733851036</v>
      </c>
      <c r="T427" s="11">
        <v>0.16029486718059452</v>
      </c>
      <c r="U427" s="12">
        <v>174</v>
      </c>
      <c r="V427" s="12">
        <v>185</v>
      </c>
      <c r="W427" s="12">
        <v>214</v>
      </c>
      <c r="X427" s="13" t="s">
        <v>1480</v>
      </c>
      <c r="Y427" s="11" t="s">
        <v>633</v>
      </c>
      <c r="Z427">
        <v>47</v>
      </c>
      <c r="AA427">
        <v>49.6</v>
      </c>
      <c r="AB427">
        <v>69.5</v>
      </c>
      <c r="AC427" s="9">
        <v>0.28296207104154125</v>
      </c>
      <c r="AD427" s="9">
        <v>0.2986152919927755</v>
      </c>
      <c r="AE427">
        <v>172</v>
      </c>
      <c r="AF427">
        <v>188</v>
      </c>
      <c r="AG427">
        <v>214</v>
      </c>
      <c r="AH427">
        <v>76</v>
      </c>
      <c r="AI427">
        <v>0</v>
      </c>
      <c r="AJ427">
        <v>-18</v>
      </c>
      <c r="AK427" s="14">
        <v>180</v>
      </c>
      <c r="AL427" s="11">
        <v>0.15</v>
      </c>
      <c r="AM427" s="12">
        <v>172</v>
      </c>
      <c r="AN427" s="12">
        <v>188</v>
      </c>
      <c r="AO427" s="12">
        <v>214</v>
      </c>
      <c r="AP427" s="13" t="s">
        <v>1481</v>
      </c>
      <c r="AQ427" s="11" t="s">
        <v>633</v>
      </c>
    </row>
    <row r="428" spans="1:43" ht="13.5">
      <c r="A428">
        <v>426</v>
      </c>
      <c r="B428" s="1" t="s">
        <v>608</v>
      </c>
      <c r="C428" s="1" t="s">
        <v>413</v>
      </c>
      <c r="E428">
        <v>203</v>
      </c>
      <c r="F428">
        <v>202</v>
      </c>
      <c r="G428">
        <v>218</v>
      </c>
      <c r="H428">
        <v>57.3</v>
      </c>
      <c r="I428">
        <v>59.4</v>
      </c>
      <c r="J428">
        <v>73.6</v>
      </c>
      <c r="K428" s="9">
        <v>0.30110352075669994</v>
      </c>
      <c r="L428" s="9">
        <v>0.3132911392405063</v>
      </c>
      <c r="M428">
        <v>200</v>
      </c>
      <c r="N428">
        <v>202</v>
      </c>
      <c r="O428">
        <v>216</v>
      </c>
      <c r="P428">
        <v>82</v>
      </c>
      <c r="Q428">
        <v>2</v>
      </c>
      <c r="R428">
        <v>-9</v>
      </c>
      <c r="S428" s="10">
        <v>167.47119229084848</v>
      </c>
      <c r="T428" s="11">
        <v>0.0768295371441074</v>
      </c>
      <c r="U428" s="12">
        <v>200</v>
      </c>
      <c r="V428" s="12">
        <v>202</v>
      </c>
      <c r="W428" s="12">
        <v>216</v>
      </c>
      <c r="X428" s="13" t="s">
        <v>1482</v>
      </c>
      <c r="Y428" s="11" t="s">
        <v>633</v>
      </c>
      <c r="Z428">
        <v>57.2</v>
      </c>
      <c r="AA428">
        <v>60.1</v>
      </c>
      <c r="AB428">
        <v>72.3</v>
      </c>
      <c r="AC428" s="9">
        <v>0.30168776371308015</v>
      </c>
      <c r="AD428" s="9">
        <v>0.3169831223628692</v>
      </c>
      <c r="AE428">
        <v>199</v>
      </c>
      <c r="AF428">
        <v>204</v>
      </c>
      <c r="AG428">
        <v>216</v>
      </c>
      <c r="AH428">
        <v>82</v>
      </c>
      <c r="AI428">
        <v>1</v>
      </c>
      <c r="AJ428">
        <v>-8</v>
      </c>
      <c r="AK428" s="14">
        <v>172.8749836510982</v>
      </c>
      <c r="AL428" s="11">
        <v>0.06718548123582124</v>
      </c>
      <c r="AM428" s="12">
        <v>199</v>
      </c>
      <c r="AN428" s="12">
        <v>204</v>
      </c>
      <c r="AO428" s="12">
        <v>216</v>
      </c>
      <c r="AP428" s="13" t="s">
        <v>1483</v>
      </c>
      <c r="AQ428" s="11" t="s">
        <v>633</v>
      </c>
    </row>
    <row r="429" spans="1:43" ht="13.5">
      <c r="A429">
        <v>427</v>
      </c>
      <c r="B429" s="1" t="s">
        <v>608</v>
      </c>
      <c r="C429" s="1" t="s">
        <v>414</v>
      </c>
      <c r="E429">
        <v>205</v>
      </c>
      <c r="F429">
        <v>208</v>
      </c>
      <c r="G429">
        <v>209</v>
      </c>
      <c r="H429">
        <v>58.9</v>
      </c>
      <c r="I429">
        <v>62.4</v>
      </c>
      <c r="J429">
        <v>70.2</v>
      </c>
      <c r="K429" s="9">
        <v>0.30757180156657965</v>
      </c>
      <c r="L429" s="9">
        <v>0.3267015706806283</v>
      </c>
      <c r="M429">
        <v>203</v>
      </c>
      <c r="N429">
        <v>208</v>
      </c>
      <c r="O429">
        <v>210</v>
      </c>
      <c r="P429">
        <v>83</v>
      </c>
      <c r="Q429">
        <v>-1</v>
      </c>
      <c r="R429">
        <v>-2</v>
      </c>
      <c r="S429" s="10">
        <v>206.565051177078</v>
      </c>
      <c r="T429" s="11">
        <v>0.018633899812498248</v>
      </c>
      <c r="U429" s="12">
        <v>203</v>
      </c>
      <c r="V429" s="12">
        <v>208</v>
      </c>
      <c r="W429" s="12">
        <v>210</v>
      </c>
      <c r="X429" s="13" t="s">
        <v>1484</v>
      </c>
      <c r="Y429" s="11" t="s">
        <v>633</v>
      </c>
      <c r="Z429">
        <v>59</v>
      </c>
      <c r="AA429">
        <v>62.7</v>
      </c>
      <c r="AB429">
        <v>69.3</v>
      </c>
      <c r="AC429" s="9">
        <v>0.3089005235602094</v>
      </c>
      <c r="AD429" s="9">
        <v>0.32827225130890053</v>
      </c>
      <c r="AE429">
        <v>204</v>
      </c>
      <c r="AF429">
        <v>208</v>
      </c>
      <c r="AG429">
        <v>211</v>
      </c>
      <c r="AH429">
        <v>83</v>
      </c>
      <c r="AI429">
        <v>-1</v>
      </c>
      <c r="AJ429">
        <v>-2</v>
      </c>
      <c r="AK429" s="14">
        <v>206.565051177078</v>
      </c>
      <c r="AL429" s="11">
        <v>0.018633899812498248</v>
      </c>
      <c r="AM429" s="12">
        <v>204</v>
      </c>
      <c r="AN429" s="12">
        <v>208</v>
      </c>
      <c r="AO429" s="12">
        <v>211</v>
      </c>
      <c r="AP429" s="13" t="s">
        <v>1485</v>
      </c>
      <c r="AQ429" s="11" t="s">
        <v>633</v>
      </c>
    </row>
    <row r="430" spans="1:43" ht="13.5">
      <c r="A430">
        <v>428</v>
      </c>
      <c r="B430" s="1" t="s">
        <v>609</v>
      </c>
      <c r="C430" s="1" t="s">
        <v>415</v>
      </c>
      <c r="E430">
        <v>44</v>
      </c>
      <c r="F430">
        <v>44</v>
      </c>
      <c r="G430">
        <v>69</v>
      </c>
      <c r="H430">
        <v>2.6</v>
      </c>
      <c r="I430">
        <v>2.4</v>
      </c>
      <c r="J430">
        <v>5.8</v>
      </c>
      <c r="K430" s="9">
        <v>0.24074074074074073</v>
      </c>
      <c r="L430" s="9">
        <v>0.21428571428571425</v>
      </c>
      <c r="M430">
        <v>37</v>
      </c>
      <c r="N430">
        <v>41</v>
      </c>
      <c r="O430">
        <v>68</v>
      </c>
      <c r="P430">
        <v>17</v>
      </c>
      <c r="Q430">
        <v>8</v>
      </c>
      <c r="R430">
        <v>-21</v>
      </c>
      <c r="S430" s="10">
        <v>159.14554196042164</v>
      </c>
      <c r="T430" s="11">
        <v>0.18726837545203526</v>
      </c>
      <c r="U430" s="12">
        <v>37</v>
      </c>
      <c r="V430" s="12">
        <v>41</v>
      </c>
      <c r="W430" s="12">
        <v>68</v>
      </c>
      <c r="X430" s="13" t="s">
        <v>1486</v>
      </c>
      <c r="Y430" s="11" t="s">
        <v>633</v>
      </c>
      <c r="Z430">
        <v>2.7</v>
      </c>
      <c r="AA430">
        <v>2.6</v>
      </c>
      <c r="AB430">
        <v>5.9</v>
      </c>
      <c r="AC430" s="9">
        <v>0.24107142857142858</v>
      </c>
      <c r="AD430" s="9">
        <v>0.23214285714285712</v>
      </c>
      <c r="AE430">
        <v>37</v>
      </c>
      <c r="AF430">
        <v>44</v>
      </c>
      <c r="AG430">
        <v>69</v>
      </c>
      <c r="AH430">
        <v>18</v>
      </c>
      <c r="AI430">
        <v>5</v>
      </c>
      <c r="AJ430">
        <v>-20</v>
      </c>
      <c r="AK430" s="14">
        <v>165.96375653207352</v>
      </c>
      <c r="AL430" s="11">
        <v>0.1717960677340692</v>
      </c>
      <c r="AM430" s="12">
        <v>37</v>
      </c>
      <c r="AN430" s="12">
        <v>44</v>
      </c>
      <c r="AO430" s="12">
        <v>69</v>
      </c>
      <c r="AP430" s="13" t="s">
        <v>1487</v>
      </c>
      <c r="AQ430" s="11" t="s">
        <v>633</v>
      </c>
    </row>
    <row r="431" spans="1:43" ht="13.5">
      <c r="A431">
        <v>429</v>
      </c>
      <c r="B431" s="1" t="s">
        <v>609</v>
      </c>
      <c r="C431" s="1" t="s">
        <v>416</v>
      </c>
      <c r="E431">
        <v>57</v>
      </c>
      <c r="F431">
        <v>48</v>
      </c>
      <c r="G431">
        <v>85</v>
      </c>
      <c r="H431">
        <v>3.9</v>
      </c>
      <c r="I431">
        <v>3.3</v>
      </c>
      <c r="J431">
        <v>8.8</v>
      </c>
      <c r="K431" s="9">
        <v>0.24375</v>
      </c>
      <c r="L431" s="9">
        <v>0.19760479041916168</v>
      </c>
      <c r="M431">
        <v>50</v>
      </c>
      <c r="N431">
        <v>46</v>
      </c>
      <c r="O431">
        <v>84</v>
      </c>
      <c r="P431">
        <v>21</v>
      </c>
      <c r="Q431">
        <v>14</v>
      </c>
      <c r="R431">
        <v>-27</v>
      </c>
      <c r="S431" s="10">
        <v>152.5924245621816</v>
      </c>
      <c r="T431" s="11">
        <v>0.25344843876242584</v>
      </c>
      <c r="U431" s="12">
        <v>50</v>
      </c>
      <c r="V431" s="12">
        <v>46</v>
      </c>
      <c r="W431" s="12">
        <v>84</v>
      </c>
      <c r="X431" s="13" t="s">
        <v>1488</v>
      </c>
      <c r="Y431" s="11" t="s">
        <v>633</v>
      </c>
      <c r="Z431">
        <v>4.1</v>
      </c>
      <c r="AA431">
        <v>3.6</v>
      </c>
      <c r="AB431">
        <v>9</v>
      </c>
      <c r="AC431" s="9">
        <v>0.24550898203592814</v>
      </c>
      <c r="AD431" s="9">
        <v>0.2155688622754491</v>
      </c>
      <c r="AE431">
        <v>51</v>
      </c>
      <c r="AF431">
        <v>50</v>
      </c>
      <c r="AG431">
        <v>85</v>
      </c>
      <c r="AH431">
        <v>22</v>
      </c>
      <c r="AI431">
        <v>12</v>
      </c>
      <c r="AJ431">
        <v>-26</v>
      </c>
      <c r="AK431" s="14">
        <v>155.22485943116806</v>
      </c>
      <c r="AL431" s="11">
        <v>0.2386303510546059</v>
      </c>
      <c r="AM431" s="12">
        <v>51</v>
      </c>
      <c r="AN431" s="12">
        <v>50</v>
      </c>
      <c r="AO431" s="12">
        <v>85</v>
      </c>
      <c r="AP431" s="13" t="s">
        <v>1489</v>
      </c>
      <c r="AQ431" s="11" t="s">
        <v>633</v>
      </c>
    </row>
    <row r="432" spans="1:43" ht="13.5">
      <c r="A432">
        <v>430</v>
      </c>
      <c r="B432" s="1" t="s">
        <v>609</v>
      </c>
      <c r="C432" s="1" t="s">
        <v>417</v>
      </c>
      <c r="E432">
        <v>69</v>
      </c>
      <c r="F432">
        <v>55</v>
      </c>
      <c r="G432">
        <v>103</v>
      </c>
      <c r="H432">
        <v>5.8</v>
      </c>
      <c r="I432">
        <v>4.7</v>
      </c>
      <c r="J432">
        <v>13.4</v>
      </c>
      <c r="K432" s="9">
        <v>0.24267782426778242</v>
      </c>
      <c r="L432" s="9">
        <v>0.1902834008097166</v>
      </c>
      <c r="M432">
        <v>62</v>
      </c>
      <c r="N432">
        <v>54</v>
      </c>
      <c r="O432">
        <v>103</v>
      </c>
      <c r="P432">
        <v>26</v>
      </c>
      <c r="Q432">
        <v>20</v>
      </c>
      <c r="R432">
        <v>-33</v>
      </c>
      <c r="S432" s="10">
        <v>148.7815972356536</v>
      </c>
      <c r="T432" s="11">
        <v>0.3215630230262457</v>
      </c>
      <c r="U432" s="12">
        <v>62</v>
      </c>
      <c r="V432" s="12">
        <v>54</v>
      </c>
      <c r="W432" s="12">
        <v>103</v>
      </c>
      <c r="X432" s="13" t="s">
        <v>1490</v>
      </c>
      <c r="Y432" s="11" t="s">
        <v>633</v>
      </c>
      <c r="Z432">
        <v>5.9</v>
      </c>
      <c r="AA432">
        <v>5.2</v>
      </c>
      <c r="AB432">
        <v>13.6</v>
      </c>
      <c r="AC432" s="9">
        <v>0.23886639676113358</v>
      </c>
      <c r="AD432" s="9">
        <v>0.21052631578947367</v>
      </c>
      <c r="AE432">
        <v>59</v>
      </c>
      <c r="AF432">
        <v>61</v>
      </c>
      <c r="AG432">
        <v>104</v>
      </c>
      <c r="AH432">
        <v>27</v>
      </c>
      <c r="AI432">
        <v>14</v>
      </c>
      <c r="AJ432">
        <v>-31</v>
      </c>
      <c r="AK432" s="14">
        <v>155.6954507340633</v>
      </c>
      <c r="AL432" s="11">
        <v>0.2834558558615825</v>
      </c>
      <c r="AM432" s="12">
        <v>59</v>
      </c>
      <c r="AN432" s="12">
        <v>61</v>
      </c>
      <c r="AO432" s="12">
        <v>104</v>
      </c>
      <c r="AP432" s="13" t="s">
        <v>1491</v>
      </c>
      <c r="AQ432" s="11" t="s">
        <v>633</v>
      </c>
    </row>
    <row r="433" spans="1:43" ht="13.5">
      <c r="A433">
        <v>431</v>
      </c>
      <c r="B433" s="1" t="s">
        <v>609</v>
      </c>
      <c r="C433" s="1" t="s">
        <v>418</v>
      </c>
      <c r="E433">
        <v>102</v>
      </c>
      <c r="F433">
        <v>90</v>
      </c>
      <c r="G433">
        <v>134</v>
      </c>
      <c r="H433">
        <v>12.9</v>
      </c>
      <c r="I433">
        <v>11.6</v>
      </c>
      <c r="J433">
        <v>23.8</v>
      </c>
      <c r="K433" s="9">
        <v>0.2670807453416149</v>
      </c>
      <c r="L433" s="9">
        <v>0.23434343434343433</v>
      </c>
      <c r="M433">
        <v>98</v>
      </c>
      <c r="N433">
        <v>90</v>
      </c>
      <c r="O433">
        <v>133</v>
      </c>
      <c r="P433">
        <v>41</v>
      </c>
      <c r="Q433">
        <v>16</v>
      </c>
      <c r="R433">
        <v>-28</v>
      </c>
      <c r="S433" s="10">
        <v>150.25511870305778</v>
      </c>
      <c r="T433" s="11">
        <v>0.26874192494328497</v>
      </c>
      <c r="U433" s="12">
        <v>98</v>
      </c>
      <c r="V433" s="12">
        <v>90</v>
      </c>
      <c r="W433" s="12">
        <v>133</v>
      </c>
      <c r="X433" s="13" t="s">
        <v>1492</v>
      </c>
      <c r="Y433" s="11" t="s">
        <v>633</v>
      </c>
      <c r="Z433">
        <v>13.1</v>
      </c>
      <c r="AA433">
        <v>12.4</v>
      </c>
      <c r="AB433">
        <v>24</v>
      </c>
      <c r="AC433" s="9">
        <v>0.26464646464646463</v>
      </c>
      <c r="AD433" s="9">
        <v>0.2505050505050505</v>
      </c>
      <c r="AE433">
        <v>95</v>
      </c>
      <c r="AF433">
        <v>95</v>
      </c>
      <c r="AG433">
        <v>134</v>
      </c>
      <c r="AH433">
        <v>42</v>
      </c>
      <c r="AI433">
        <v>11</v>
      </c>
      <c r="AJ433">
        <v>-26</v>
      </c>
      <c r="AK433" s="14">
        <v>157.06789956241022</v>
      </c>
      <c r="AL433" s="11">
        <v>0.2352599035582184</v>
      </c>
      <c r="AM433" s="12">
        <v>95</v>
      </c>
      <c r="AN433" s="12">
        <v>95</v>
      </c>
      <c r="AO433" s="12">
        <v>134</v>
      </c>
      <c r="AP433" s="13" t="s">
        <v>1493</v>
      </c>
      <c r="AQ433" s="11" t="s">
        <v>633</v>
      </c>
    </row>
    <row r="434" spans="1:43" ht="13.5">
      <c r="A434">
        <v>432</v>
      </c>
      <c r="B434" s="1" t="s">
        <v>609</v>
      </c>
      <c r="C434" s="1" t="s">
        <v>419</v>
      </c>
      <c r="E434">
        <v>118</v>
      </c>
      <c r="F434">
        <v>101</v>
      </c>
      <c r="G434">
        <v>145</v>
      </c>
      <c r="H434">
        <v>16.7</v>
      </c>
      <c r="I434">
        <v>15.1</v>
      </c>
      <c r="J434">
        <v>28.7</v>
      </c>
      <c r="K434" s="9">
        <v>0.27603305785123966</v>
      </c>
      <c r="L434" s="9">
        <v>0.24592833876221495</v>
      </c>
      <c r="M434">
        <v>113</v>
      </c>
      <c r="N434">
        <v>102</v>
      </c>
      <c r="O434">
        <v>145</v>
      </c>
      <c r="P434">
        <v>46</v>
      </c>
      <c r="Q434">
        <v>17</v>
      </c>
      <c r="R434">
        <v>-26</v>
      </c>
      <c r="S434" s="10">
        <v>146.82148834060723</v>
      </c>
      <c r="T434" s="11">
        <v>0.2588704094501511</v>
      </c>
      <c r="U434" s="12">
        <v>113</v>
      </c>
      <c r="V434" s="12">
        <v>102</v>
      </c>
      <c r="W434" s="12">
        <v>145</v>
      </c>
      <c r="X434" s="13" t="s">
        <v>1494</v>
      </c>
      <c r="Y434" s="11" t="s">
        <v>633</v>
      </c>
      <c r="Z434">
        <v>16.8</v>
      </c>
      <c r="AA434">
        <v>15.8</v>
      </c>
      <c r="AB434">
        <v>28.8</v>
      </c>
      <c r="AC434" s="9">
        <v>0.2736156351791531</v>
      </c>
      <c r="AD434" s="9">
        <v>0.25732899022801303</v>
      </c>
      <c r="AE434">
        <v>111</v>
      </c>
      <c r="AF434">
        <v>106</v>
      </c>
      <c r="AG434">
        <v>146</v>
      </c>
      <c r="AH434">
        <v>47</v>
      </c>
      <c r="AI434">
        <v>13</v>
      </c>
      <c r="AJ434">
        <v>-25</v>
      </c>
      <c r="AK434" s="14">
        <v>152.52556837372288</v>
      </c>
      <c r="AL434" s="11">
        <v>0.23481671339342286</v>
      </c>
      <c r="AM434" s="12">
        <v>111</v>
      </c>
      <c r="AN434" s="12">
        <v>106</v>
      </c>
      <c r="AO434" s="12">
        <v>146</v>
      </c>
      <c r="AP434" s="13" t="s">
        <v>1495</v>
      </c>
      <c r="AQ434" s="11" t="s">
        <v>633</v>
      </c>
    </row>
    <row r="435" spans="1:43" ht="13.5">
      <c r="A435">
        <v>433</v>
      </c>
      <c r="B435" s="1" t="s">
        <v>609</v>
      </c>
      <c r="C435" s="1" t="s">
        <v>420</v>
      </c>
      <c r="E435">
        <v>150</v>
      </c>
      <c r="F435">
        <v>136</v>
      </c>
      <c r="G435">
        <v>168</v>
      </c>
      <c r="H435">
        <v>28</v>
      </c>
      <c r="I435">
        <v>27.1</v>
      </c>
      <c r="J435">
        <v>40.7</v>
      </c>
      <c r="K435" s="9">
        <v>0.2922755741127348</v>
      </c>
      <c r="L435" s="9">
        <v>0.27995867768595045</v>
      </c>
      <c r="M435">
        <v>146</v>
      </c>
      <c r="N435">
        <v>138</v>
      </c>
      <c r="O435">
        <v>168</v>
      </c>
      <c r="P435">
        <v>59</v>
      </c>
      <c r="Q435">
        <v>11</v>
      </c>
      <c r="R435">
        <v>-18</v>
      </c>
      <c r="S435" s="10">
        <v>148.5704343851615</v>
      </c>
      <c r="T435" s="11">
        <v>0.17579185924774157</v>
      </c>
      <c r="U435" s="12">
        <v>146</v>
      </c>
      <c r="V435" s="12">
        <v>138</v>
      </c>
      <c r="W435" s="12">
        <v>168</v>
      </c>
      <c r="X435" s="13" t="s">
        <v>1496</v>
      </c>
      <c r="Y435" s="11" t="s">
        <v>633</v>
      </c>
      <c r="Z435">
        <v>28.2</v>
      </c>
      <c r="AA435">
        <v>27.9</v>
      </c>
      <c r="AB435">
        <v>40.7</v>
      </c>
      <c r="AC435" s="9">
        <v>0.2913223140495868</v>
      </c>
      <c r="AD435" s="9">
        <v>0.2882231404958678</v>
      </c>
      <c r="AE435">
        <v>145</v>
      </c>
      <c r="AF435">
        <v>141</v>
      </c>
      <c r="AG435">
        <v>169</v>
      </c>
      <c r="AH435">
        <v>60</v>
      </c>
      <c r="AI435">
        <v>8</v>
      </c>
      <c r="AJ435">
        <v>-17</v>
      </c>
      <c r="AK435" s="14">
        <v>154.79887635452494</v>
      </c>
      <c r="AL435" s="11">
        <v>0.1565691185671328</v>
      </c>
      <c r="AM435" s="12">
        <v>145</v>
      </c>
      <c r="AN435" s="12">
        <v>141</v>
      </c>
      <c r="AO435" s="12">
        <v>169</v>
      </c>
      <c r="AP435" s="13" t="s">
        <v>1497</v>
      </c>
      <c r="AQ435" s="11" t="s">
        <v>633</v>
      </c>
    </row>
    <row r="436" spans="1:43" ht="13.5">
      <c r="A436">
        <v>434</v>
      </c>
      <c r="B436" s="1" t="s">
        <v>610</v>
      </c>
      <c r="C436" s="1" t="s">
        <v>421</v>
      </c>
      <c r="E436">
        <v>86</v>
      </c>
      <c r="F436">
        <v>65</v>
      </c>
      <c r="G436">
        <v>105</v>
      </c>
      <c r="H436">
        <v>7.9</v>
      </c>
      <c r="I436">
        <v>6.7</v>
      </c>
      <c r="J436">
        <v>14.2</v>
      </c>
      <c r="K436" s="9">
        <v>0.2743055555555556</v>
      </c>
      <c r="L436" s="9">
        <v>0.22558922558922556</v>
      </c>
      <c r="M436">
        <v>81</v>
      </c>
      <c r="N436">
        <v>66</v>
      </c>
      <c r="O436">
        <v>105</v>
      </c>
      <c r="P436">
        <v>31</v>
      </c>
      <c r="Q436">
        <v>18</v>
      </c>
      <c r="R436">
        <v>-24</v>
      </c>
      <c r="S436" s="10">
        <v>143.13010235415598</v>
      </c>
      <c r="T436" s="11">
        <v>0.25</v>
      </c>
      <c r="U436" s="12">
        <v>81</v>
      </c>
      <c r="V436" s="12">
        <v>66</v>
      </c>
      <c r="W436" s="12">
        <v>105</v>
      </c>
      <c r="X436" s="13" t="s">
        <v>1498</v>
      </c>
      <c r="Y436" s="11" t="s">
        <v>633</v>
      </c>
      <c r="Z436">
        <v>8.1</v>
      </c>
      <c r="AA436">
        <v>7.2</v>
      </c>
      <c r="AB436">
        <v>14.4</v>
      </c>
      <c r="AC436" s="9">
        <v>0.2727272727272727</v>
      </c>
      <c r="AD436" s="9">
        <v>0.2424242424242424</v>
      </c>
      <c r="AE436">
        <v>80</v>
      </c>
      <c r="AF436">
        <v>71</v>
      </c>
      <c r="AG436">
        <v>106</v>
      </c>
      <c r="AH436">
        <v>32</v>
      </c>
      <c r="AI436">
        <v>15</v>
      </c>
      <c r="AJ436">
        <v>-23</v>
      </c>
      <c r="AK436" s="14">
        <v>146.88865803962796</v>
      </c>
      <c r="AL436" s="11">
        <v>0.2288255036290997</v>
      </c>
      <c r="AM436" s="12">
        <v>80</v>
      </c>
      <c r="AN436" s="12">
        <v>71</v>
      </c>
      <c r="AO436" s="12">
        <v>106</v>
      </c>
      <c r="AP436" s="13" t="s">
        <v>1499</v>
      </c>
      <c r="AQ436" s="11" t="s">
        <v>633</v>
      </c>
    </row>
    <row r="437" spans="1:43" ht="13.5">
      <c r="A437">
        <v>435</v>
      </c>
      <c r="B437" s="1" t="s">
        <v>610</v>
      </c>
      <c r="C437" s="1" t="s">
        <v>422</v>
      </c>
      <c r="E437">
        <v>100</v>
      </c>
      <c r="F437">
        <v>77</v>
      </c>
      <c r="G437">
        <v>114</v>
      </c>
      <c r="H437">
        <v>10.5</v>
      </c>
      <c r="I437">
        <v>8.9</v>
      </c>
      <c r="J437">
        <v>16.9</v>
      </c>
      <c r="K437" s="9">
        <v>0.2892561983471075</v>
      </c>
      <c r="L437" s="9">
        <v>0.2398921832884097</v>
      </c>
      <c r="M437">
        <v>97</v>
      </c>
      <c r="N437">
        <v>76</v>
      </c>
      <c r="O437">
        <v>113</v>
      </c>
      <c r="P437">
        <v>36</v>
      </c>
      <c r="Q437">
        <v>20</v>
      </c>
      <c r="R437">
        <v>-22</v>
      </c>
      <c r="S437" s="10">
        <v>137.72631099390625</v>
      </c>
      <c r="T437" s="11">
        <v>0.24776781245530843</v>
      </c>
      <c r="U437" s="12">
        <v>97</v>
      </c>
      <c r="V437" s="12">
        <v>76</v>
      </c>
      <c r="W437" s="12">
        <v>113</v>
      </c>
      <c r="X437" s="13" t="s">
        <v>1500</v>
      </c>
      <c r="Y437" s="11" t="s">
        <v>633</v>
      </c>
      <c r="Z437">
        <v>10.6</v>
      </c>
      <c r="AA437">
        <v>9.4</v>
      </c>
      <c r="AB437">
        <v>17.1</v>
      </c>
      <c r="AC437" s="9">
        <v>0.2857142857142857</v>
      </c>
      <c r="AD437" s="9">
        <v>0.25336927223719674</v>
      </c>
      <c r="AE437">
        <v>95</v>
      </c>
      <c r="AF437">
        <v>80</v>
      </c>
      <c r="AG437">
        <v>115</v>
      </c>
      <c r="AH437">
        <v>37</v>
      </c>
      <c r="AI437">
        <v>16</v>
      </c>
      <c r="AJ437">
        <v>-21</v>
      </c>
      <c r="AK437" s="14">
        <v>142.69605172201656</v>
      </c>
      <c r="AL437" s="11">
        <v>0.22000631304073476</v>
      </c>
      <c r="AM437" s="12">
        <v>95</v>
      </c>
      <c r="AN437" s="12">
        <v>80</v>
      </c>
      <c r="AO437" s="12">
        <v>115</v>
      </c>
      <c r="AP437" s="13" t="s">
        <v>1501</v>
      </c>
      <c r="AQ437" s="11" t="s">
        <v>633</v>
      </c>
    </row>
    <row r="438" spans="1:43" ht="13.5">
      <c r="A438">
        <v>436</v>
      </c>
      <c r="B438" s="1" t="s">
        <v>610</v>
      </c>
      <c r="C438" s="1" t="s">
        <v>423</v>
      </c>
      <c r="E438">
        <v>129</v>
      </c>
      <c r="F438">
        <v>103</v>
      </c>
      <c r="G438">
        <v>147</v>
      </c>
      <c r="H438">
        <v>18.8</v>
      </c>
      <c r="I438">
        <v>16.6</v>
      </c>
      <c r="J438">
        <v>29.9</v>
      </c>
      <c r="K438" s="9">
        <v>0.28790199081163853</v>
      </c>
      <c r="L438" s="9">
        <v>0.25</v>
      </c>
      <c r="M438">
        <v>125</v>
      </c>
      <c r="N438">
        <v>105</v>
      </c>
      <c r="O438">
        <v>147</v>
      </c>
      <c r="P438">
        <v>48</v>
      </c>
      <c r="Q438">
        <v>20</v>
      </c>
      <c r="R438">
        <v>-24</v>
      </c>
      <c r="S438" s="10">
        <v>140.1944289077348</v>
      </c>
      <c r="T438" s="11">
        <v>0.2603416558635551</v>
      </c>
      <c r="U438" s="12">
        <v>125</v>
      </c>
      <c r="V438" s="12">
        <v>105</v>
      </c>
      <c r="W438" s="12">
        <v>147</v>
      </c>
      <c r="X438" s="13" t="s">
        <v>1502</v>
      </c>
      <c r="Y438" s="11" t="s">
        <v>633</v>
      </c>
      <c r="Z438">
        <v>18.9</v>
      </c>
      <c r="AA438">
        <v>17.5</v>
      </c>
      <c r="AB438">
        <v>30</v>
      </c>
      <c r="AC438" s="9">
        <v>0.2846385542168674</v>
      </c>
      <c r="AD438" s="9">
        <v>0.2635542168674699</v>
      </c>
      <c r="AE438">
        <v>122</v>
      </c>
      <c r="AF438">
        <v>110</v>
      </c>
      <c r="AG438">
        <v>148</v>
      </c>
      <c r="AH438">
        <v>49</v>
      </c>
      <c r="AI438">
        <v>15</v>
      </c>
      <c r="AJ438">
        <v>-23</v>
      </c>
      <c r="AK438" s="14">
        <v>146.88865803962796</v>
      </c>
      <c r="AL438" s="11">
        <v>0.2288255036290997</v>
      </c>
      <c r="AM438" s="12">
        <v>122</v>
      </c>
      <c r="AN438" s="12">
        <v>110</v>
      </c>
      <c r="AO438" s="12">
        <v>148</v>
      </c>
      <c r="AP438" s="13" t="s">
        <v>1503</v>
      </c>
      <c r="AQ438" s="11" t="s">
        <v>633</v>
      </c>
    </row>
    <row r="439" spans="1:43" ht="13.5">
      <c r="A439">
        <v>437</v>
      </c>
      <c r="B439" s="1" t="s">
        <v>610</v>
      </c>
      <c r="C439" s="1" t="s">
        <v>424</v>
      </c>
      <c r="E439">
        <v>145</v>
      </c>
      <c r="F439">
        <v>123</v>
      </c>
      <c r="G439">
        <v>164</v>
      </c>
      <c r="H439">
        <v>25.1</v>
      </c>
      <c r="I439">
        <v>23</v>
      </c>
      <c r="J439">
        <v>38</v>
      </c>
      <c r="K439" s="9">
        <v>0.2915214866434379</v>
      </c>
      <c r="L439" s="9">
        <v>0.26467203682393553</v>
      </c>
      <c r="M439">
        <v>142</v>
      </c>
      <c r="N439">
        <v>125</v>
      </c>
      <c r="O439">
        <v>163</v>
      </c>
      <c r="P439">
        <v>55</v>
      </c>
      <c r="Q439">
        <v>17</v>
      </c>
      <c r="R439">
        <v>-22</v>
      </c>
      <c r="S439" s="10">
        <v>142.30575953331083</v>
      </c>
      <c r="T439" s="11">
        <v>0.23169064624096408</v>
      </c>
      <c r="U439" s="12">
        <v>142</v>
      </c>
      <c r="V439" s="12">
        <v>125</v>
      </c>
      <c r="W439" s="12">
        <v>163</v>
      </c>
      <c r="X439" s="13" t="s">
        <v>1504</v>
      </c>
      <c r="Y439" s="11" t="s">
        <v>633</v>
      </c>
      <c r="Z439">
        <v>25.1</v>
      </c>
      <c r="AA439">
        <v>23.9</v>
      </c>
      <c r="AB439">
        <v>37.9</v>
      </c>
      <c r="AC439" s="9">
        <v>0.28883774453394706</v>
      </c>
      <c r="AD439" s="9">
        <v>0.27502876869965476</v>
      </c>
      <c r="AE439">
        <v>139</v>
      </c>
      <c r="AF439">
        <v>129</v>
      </c>
      <c r="AG439">
        <v>164</v>
      </c>
      <c r="AH439">
        <v>56</v>
      </c>
      <c r="AI439">
        <v>13</v>
      </c>
      <c r="AJ439">
        <v>-21</v>
      </c>
      <c r="AK439" s="14">
        <v>148.24051991518718</v>
      </c>
      <c r="AL439" s="11">
        <v>0.20581815058714115</v>
      </c>
      <c r="AM439" s="12">
        <v>139</v>
      </c>
      <c r="AN439" s="12">
        <v>129</v>
      </c>
      <c r="AO439" s="12">
        <v>164</v>
      </c>
      <c r="AP439" s="13" t="s">
        <v>1505</v>
      </c>
      <c r="AQ439" s="11" t="s">
        <v>633</v>
      </c>
    </row>
    <row r="440" spans="1:43" ht="13.5">
      <c r="A440">
        <v>438</v>
      </c>
      <c r="B440" s="1" t="s">
        <v>610</v>
      </c>
      <c r="C440" s="1" t="s">
        <v>425</v>
      </c>
      <c r="E440">
        <v>170</v>
      </c>
      <c r="F440">
        <v>146</v>
      </c>
      <c r="G440">
        <v>175</v>
      </c>
      <c r="H440">
        <v>34.4</v>
      </c>
      <c r="I440">
        <v>32.4</v>
      </c>
      <c r="J440">
        <v>45</v>
      </c>
      <c r="K440" s="9">
        <v>0.3076923076923077</v>
      </c>
      <c r="L440" s="9">
        <v>0.28902765388046386</v>
      </c>
      <c r="M440">
        <v>168</v>
      </c>
      <c r="N440">
        <v>147</v>
      </c>
      <c r="O440">
        <v>175</v>
      </c>
      <c r="P440">
        <v>64</v>
      </c>
      <c r="Q440">
        <v>15</v>
      </c>
      <c r="R440">
        <v>-14</v>
      </c>
      <c r="S440" s="10">
        <v>133.02506598911802</v>
      </c>
      <c r="T440" s="11">
        <v>0.17098570440569327</v>
      </c>
      <c r="U440" s="12">
        <v>168</v>
      </c>
      <c r="V440" s="12">
        <v>147</v>
      </c>
      <c r="W440" s="12">
        <v>175</v>
      </c>
      <c r="X440" s="13" t="s">
        <v>1506</v>
      </c>
      <c r="Y440" s="11" t="s">
        <v>633</v>
      </c>
      <c r="Z440">
        <v>34.3</v>
      </c>
      <c r="AA440">
        <v>33.1</v>
      </c>
      <c r="AB440">
        <v>44.7</v>
      </c>
      <c r="AC440" s="9">
        <v>0.3059768064228367</v>
      </c>
      <c r="AD440" s="9">
        <v>0.2952720785013381</v>
      </c>
      <c r="AE440">
        <v>166</v>
      </c>
      <c r="AF440">
        <v>150</v>
      </c>
      <c r="AG440">
        <v>175</v>
      </c>
      <c r="AH440">
        <v>64</v>
      </c>
      <c r="AI440">
        <v>12</v>
      </c>
      <c r="AJ440">
        <v>-13</v>
      </c>
      <c r="AK440" s="14">
        <v>137.29061004263852</v>
      </c>
      <c r="AL440" s="11">
        <v>0.14743171677461778</v>
      </c>
      <c r="AM440" s="12">
        <v>166</v>
      </c>
      <c r="AN440" s="12">
        <v>150</v>
      </c>
      <c r="AO440" s="12">
        <v>175</v>
      </c>
      <c r="AP440" s="13" t="s">
        <v>1507</v>
      </c>
      <c r="AQ440" s="11" t="s">
        <v>633</v>
      </c>
    </row>
    <row r="441" spans="1:43" ht="13.5">
      <c r="A441">
        <v>439</v>
      </c>
      <c r="B441" s="1" t="s">
        <v>610</v>
      </c>
      <c r="C441" s="1" t="s">
        <v>426</v>
      </c>
      <c r="E441">
        <v>193</v>
      </c>
      <c r="F441">
        <v>176</v>
      </c>
      <c r="G441">
        <v>186</v>
      </c>
      <c r="H441">
        <v>45.9</v>
      </c>
      <c r="I441">
        <v>45.9</v>
      </c>
      <c r="J441">
        <v>52.6</v>
      </c>
      <c r="K441" s="9">
        <v>0.3178670360110803</v>
      </c>
      <c r="L441" s="9">
        <v>0.31897150799166085</v>
      </c>
      <c r="M441">
        <v>191</v>
      </c>
      <c r="N441">
        <v>177</v>
      </c>
      <c r="O441">
        <v>185</v>
      </c>
      <c r="P441">
        <v>73</v>
      </c>
      <c r="Q441">
        <v>8</v>
      </c>
      <c r="R441">
        <v>-3</v>
      </c>
      <c r="S441" s="10">
        <v>110.55604521958347</v>
      </c>
      <c r="T441" s="11">
        <v>0.07120003121097943</v>
      </c>
      <c r="U441" s="12">
        <v>191</v>
      </c>
      <c r="V441" s="12">
        <v>177</v>
      </c>
      <c r="W441" s="12">
        <v>185</v>
      </c>
      <c r="X441" s="13" t="s">
        <v>1508</v>
      </c>
      <c r="Y441" s="11" t="s">
        <v>633</v>
      </c>
      <c r="Z441">
        <v>45.8</v>
      </c>
      <c r="AA441">
        <v>46.2</v>
      </c>
      <c r="AB441">
        <v>51.9</v>
      </c>
      <c r="AC441" s="9">
        <v>0.3182765809589993</v>
      </c>
      <c r="AD441" s="9">
        <v>0.3210562890896456</v>
      </c>
      <c r="AE441">
        <v>190</v>
      </c>
      <c r="AF441">
        <v>178</v>
      </c>
      <c r="AG441">
        <v>186</v>
      </c>
      <c r="AH441">
        <v>74</v>
      </c>
      <c r="AI441">
        <v>7</v>
      </c>
      <c r="AJ441">
        <v>-3</v>
      </c>
      <c r="AK441" s="14">
        <v>113.19859051364818</v>
      </c>
      <c r="AL441" s="11">
        <v>0.06346477588219925</v>
      </c>
      <c r="AM441" s="12">
        <v>190</v>
      </c>
      <c r="AN441" s="12">
        <v>178</v>
      </c>
      <c r="AO441" s="12">
        <v>186</v>
      </c>
      <c r="AP441" s="13" t="s">
        <v>1509</v>
      </c>
      <c r="AQ441" s="11" t="s">
        <v>633</v>
      </c>
    </row>
    <row r="442" spans="1:43" ht="13.5">
      <c r="A442">
        <v>440</v>
      </c>
      <c r="B442" s="1" t="s">
        <v>611</v>
      </c>
      <c r="C442" s="1" t="s">
        <v>427</v>
      </c>
      <c r="E442">
        <v>100</v>
      </c>
      <c r="F442">
        <v>2</v>
      </c>
      <c r="G442">
        <v>118</v>
      </c>
      <c r="H442">
        <v>8.4</v>
      </c>
      <c r="I442">
        <v>4.3</v>
      </c>
      <c r="J442">
        <v>17.9</v>
      </c>
      <c r="K442" s="9">
        <v>0.27450980392156865</v>
      </c>
      <c r="L442" s="9">
        <v>0.1365079365079365</v>
      </c>
      <c r="M442">
        <v>96</v>
      </c>
      <c r="N442">
        <v>19</v>
      </c>
      <c r="O442">
        <v>119</v>
      </c>
      <c r="P442">
        <v>25</v>
      </c>
      <c r="Q442">
        <v>57</v>
      </c>
      <c r="R442">
        <v>-47</v>
      </c>
      <c r="S442" s="10">
        <v>129.50767544287257</v>
      </c>
      <c r="T442" s="11">
        <v>0.6156523189087959</v>
      </c>
      <c r="U442" s="12">
        <v>96</v>
      </c>
      <c r="V442" s="12">
        <v>19</v>
      </c>
      <c r="W442" s="12">
        <v>119</v>
      </c>
      <c r="X442" s="13" t="s">
        <v>1510</v>
      </c>
      <c r="Y442" s="11" t="s">
        <v>633</v>
      </c>
      <c r="Z442">
        <v>8.3</v>
      </c>
      <c r="AA442">
        <v>4.5</v>
      </c>
      <c r="AB442">
        <v>18.7</v>
      </c>
      <c r="AC442" s="9">
        <v>0.2634920634920635</v>
      </c>
      <c r="AD442" s="9">
        <v>0.14285714285714285</v>
      </c>
      <c r="AE442">
        <v>92</v>
      </c>
      <c r="AF442">
        <v>28</v>
      </c>
      <c r="AG442">
        <v>123</v>
      </c>
      <c r="AH442">
        <v>25</v>
      </c>
      <c r="AI442">
        <v>53</v>
      </c>
      <c r="AJ442">
        <v>-49</v>
      </c>
      <c r="AK442" s="14">
        <v>132.75425743410491</v>
      </c>
      <c r="AL442" s="11">
        <v>0.601502747753953</v>
      </c>
      <c r="AM442" s="12">
        <v>92</v>
      </c>
      <c r="AN442" s="12">
        <v>28</v>
      </c>
      <c r="AO442" s="12">
        <v>123</v>
      </c>
      <c r="AP442" s="13" t="s">
        <v>1511</v>
      </c>
      <c r="AQ442" s="11" t="s">
        <v>633</v>
      </c>
    </row>
    <row r="443" spans="1:43" ht="13.5">
      <c r="A443">
        <v>441</v>
      </c>
      <c r="B443" s="1" t="s">
        <v>611</v>
      </c>
      <c r="C443" s="1" t="s">
        <v>428</v>
      </c>
      <c r="E443">
        <v>60</v>
      </c>
      <c r="F443">
        <v>39</v>
      </c>
      <c r="G443">
        <v>90</v>
      </c>
      <c r="H443">
        <v>4</v>
      </c>
      <c r="I443">
        <v>2.9</v>
      </c>
      <c r="J443">
        <v>9.9</v>
      </c>
      <c r="K443" s="9">
        <v>0.23809523809523808</v>
      </c>
      <c r="L443" s="9">
        <v>0.1657142857142857</v>
      </c>
      <c r="M443">
        <v>53</v>
      </c>
      <c r="N443">
        <v>38</v>
      </c>
      <c r="O443">
        <v>89</v>
      </c>
      <c r="P443">
        <v>20</v>
      </c>
      <c r="Q443">
        <v>24</v>
      </c>
      <c r="R443">
        <v>-34</v>
      </c>
      <c r="S443" s="10">
        <v>144.78240703180728</v>
      </c>
      <c r="T443" s="11">
        <v>0.3468108674447469</v>
      </c>
      <c r="U443" s="12">
        <v>53</v>
      </c>
      <c r="V443" s="12">
        <v>38</v>
      </c>
      <c r="W443" s="12">
        <v>89</v>
      </c>
      <c r="X443" s="13" t="s">
        <v>1512</v>
      </c>
      <c r="Y443" s="11" t="s">
        <v>633</v>
      </c>
      <c r="Z443">
        <v>4.1</v>
      </c>
      <c r="AA443">
        <v>3.3</v>
      </c>
      <c r="AB443">
        <v>10.1</v>
      </c>
      <c r="AC443" s="9">
        <v>0.23428571428571426</v>
      </c>
      <c r="AD443" s="9">
        <v>0.18857142857142856</v>
      </c>
      <c r="AE443">
        <v>50</v>
      </c>
      <c r="AF443">
        <v>45</v>
      </c>
      <c r="AG443">
        <v>91</v>
      </c>
      <c r="AH443">
        <v>21</v>
      </c>
      <c r="AI443">
        <v>18</v>
      </c>
      <c r="AJ443">
        <v>-32</v>
      </c>
      <c r="AK443" s="14">
        <v>150.64224645720873</v>
      </c>
      <c r="AL443" s="11">
        <v>0.305959329178097</v>
      </c>
      <c r="AM443" s="12">
        <v>50</v>
      </c>
      <c r="AN443" s="12">
        <v>45</v>
      </c>
      <c r="AO443" s="12">
        <v>91</v>
      </c>
      <c r="AP443" s="13" t="s">
        <v>1513</v>
      </c>
      <c r="AQ443" s="11" t="s">
        <v>633</v>
      </c>
    </row>
    <row r="444" spans="1:43" ht="13.5">
      <c r="A444">
        <v>442</v>
      </c>
      <c r="B444" s="1" t="s">
        <v>611</v>
      </c>
      <c r="C444" s="1" t="s">
        <v>429</v>
      </c>
      <c r="E444">
        <v>84</v>
      </c>
      <c r="F444">
        <v>47</v>
      </c>
      <c r="G444">
        <v>107</v>
      </c>
      <c r="H444">
        <v>6.7</v>
      </c>
      <c r="I444">
        <v>4.7</v>
      </c>
      <c r="J444">
        <v>14</v>
      </c>
      <c r="K444" s="9">
        <v>0.26377952755905515</v>
      </c>
      <c r="L444" s="9">
        <v>0.17938931297709926</v>
      </c>
      <c r="M444">
        <v>77</v>
      </c>
      <c r="N444">
        <v>48</v>
      </c>
      <c r="O444">
        <v>105</v>
      </c>
      <c r="P444">
        <v>26</v>
      </c>
      <c r="Q444">
        <v>31</v>
      </c>
      <c r="R444">
        <v>-35</v>
      </c>
      <c r="S444" s="10">
        <v>138.46822925891712</v>
      </c>
      <c r="T444" s="11">
        <v>0.38962232425203197</v>
      </c>
      <c r="U444" s="12">
        <v>77</v>
      </c>
      <c r="V444" s="12">
        <v>48</v>
      </c>
      <c r="W444" s="12">
        <v>105</v>
      </c>
      <c r="X444" s="13" t="s">
        <v>1514</v>
      </c>
      <c r="Y444" s="11" t="s">
        <v>633</v>
      </c>
      <c r="Z444">
        <v>6.8</v>
      </c>
      <c r="AA444">
        <v>5.1</v>
      </c>
      <c r="AB444">
        <v>14.3</v>
      </c>
      <c r="AC444" s="9">
        <v>0.2595419847328244</v>
      </c>
      <c r="AD444" s="9">
        <v>0.1946564885496183</v>
      </c>
      <c r="AE444">
        <v>75</v>
      </c>
      <c r="AF444">
        <v>53</v>
      </c>
      <c r="AG444">
        <v>107</v>
      </c>
      <c r="AH444">
        <v>27</v>
      </c>
      <c r="AI444">
        <v>27</v>
      </c>
      <c r="AJ444">
        <v>-34</v>
      </c>
      <c r="AK444" s="14">
        <v>141.54629078329404</v>
      </c>
      <c r="AL444" s="11">
        <v>0.3618048891015402</v>
      </c>
      <c r="AM444" s="12">
        <v>75</v>
      </c>
      <c r="AN444" s="12">
        <v>53</v>
      </c>
      <c r="AO444" s="12">
        <v>107</v>
      </c>
      <c r="AP444" s="13" t="s">
        <v>1515</v>
      </c>
      <c r="AQ444" s="11" t="s">
        <v>633</v>
      </c>
    </row>
    <row r="445" spans="1:43" ht="13.5">
      <c r="A445">
        <v>443</v>
      </c>
      <c r="B445" s="1" t="s">
        <v>611</v>
      </c>
      <c r="C445" s="1" t="s">
        <v>430</v>
      </c>
      <c r="E445">
        <v>120</v>
      </c>
      <c r="F445">
        <v>69</v>
      </c>
      <c r="G445">
        <v>139</v>
      </c>
      <c r="H445">
        <v>14.2</v>
      </c>
      <c r="I445">
        <v>10.3</v>
      </c>
      <c r="J445">
        <v>25.4</v>
      </c>
      <c r="K445" s="9">
        <v>0.2845691382765531</v>
      </c>
      <c r="L445" s="9">
        <v>0.20275590551181105</v>
      </c>
      <c r="M445">
        <v>116</v>
      </c>
      <c r="N445">
        <v>73</v>
      </c>
      <c r="O445">
        <v>138</v>
      </c>
      <c r="P445">
        <v>38</v>
      </c>
      <c r="Q445">
        <v>37</v>
      </c>
      <c r="R445">
        <v>-35</v>
      </c>
      <c r="S445" s="10">
        <v>133.40885972880542</v>
      </c>
      <c r="T445" s="11">
        <v>0.42442771927489475</v>
      </c>
      <c r="U445" s="12">
        <v>116</v>
      </c>
      <c r="V445" s="12">
        <v>73</v>
      </c>
      <c r="W445" s="12">
        <v>138</v>
      </c>
      <c r="X445" s="13" t="s">
        <v>1516</v>
      </c>
      <c r="Y445" s="11" t="s">
        <v>633</v>
      </c>
      <c r="Z445">
        <v>14.1</v>
      </c>
      <c r="AA445">
        <v>11</v>
      </c>
      <c r="AB445">
        <v>25.7</v>
      </c>
      <c r="AC445" s="9">
        <v>0.27755905511811024</v>
      </c>
      <c r="AD445" s="9">
        <v>0.21653543307086615</v>
      </c>
      <c r="AE445">
        <v>111</v>
      </c>
      <c r="AF445">
        <v>80</v>
      </c>
      <c r="AG445">
        <v>140</v>
      </c>
      <c r="AH445">
        <v>40</v>
      </c>
      <c r="AI445">
        <v>30</v>
      </c>
      <c r="AJ445">
        <v>-34</v>
      </c>
      <c r="AK445" s="14">
        <v>138.57633437499737</v>
      </c>
      <c r="AL445" s="11">
        <v>0.37785946829182115</v>
      </c>
      <c r="AM445" s="12">
        <v>111</v>
      </c>
      <c r="AN445" s="12">
        <v>80</v>
      </c>
      <c r="AO445" s="12">
        <v>140</v>
      </c>
      <c r="AP445" s="13" t="s">
        <v>1517</v>
      </c>
      <c r="AQ445" s="11" t="s">
        <v>633</v>
      </c>
    </row>
    <row r="446" spans="1:43" ht="13.5">
      <c r="A446">
        <v>444</v>
      </c>
      <c r="B446" s="1" t="s">
        <v>611</v>
      </c>
      <c r="C446" s="1" t="s">
        <v>431</v>
      </c>
      <c r="E446">
        <v>122</v>
      </c>
      <c r="F446">
        <v>89</v>
      </c>
      <c r="G446">
        <v>164</v>
      </c>
      <c r="H446">
        <v>17.8</v>
      </c>
      <c r="I446">
        <v>14.3</v>
      </c>
      <c r="J446">
        <v>36.9</v>
      </c>
      <c r="K446" s="9">
        <v>0.2579710144927536</v>
      </c>
      <c r="L446" s="9">
        <v>0.2016925246826516</v>
      </c>
      <c r="M446">
        <v>116</v>
      </c>
      <c r="N446">
        <v>94</v>
      </c>
      <c r="O446">
        <v>164</v>
      </c>
      <c r="P446">
        <v>45</v>
      </c>
      <c r="Q446">
        <v>30</v>
      </c>
      <c r="R446">
        <v>-42</v>
      </c>
      <c r="S446" s="10">
        <v>144.46232220802563</v>
      </c>
      <c r="T446" s="11">
        <v>0.4301162633521313</v>
      </c>
      <c r="U446" s="12">
        <v>116</v>
      </c>
      <c r="V446" s="12">
        <v>94</v>
      </c>
      <c r="W446" s="12">
        <v>164</v>
      </c>
      <c r="X446" s="13" t="s">
        <v>1518</v>
      </c>
      <c r="Y446" s="11" t="s">
        <v>633</v>
      </c>
      <c r="Z446">
        <v>18</v>
      </c>
      <c r="AA446">
        <v>15.5</v>
      </c>
      <c r="AB446">
        <v>37.4</v>
      </c>
      <c r="AC446" s="9">
        <v>0.2538787023977433</v>
      </c>
      <c r="AD446" s="9">
        <v>0.21861777150916784</v>
      </c>
      <c r="AE446">
        <v>111</v>
      </c>
      <c r="AF446">
        <v>102</v>
      </c>
      <c r="AG446">
        <v>166</v>
      </c>
      <c r="AH446">
        <v>46</v>
      </c>
      <c r="AI446">
        <v>23</v>
      </c>
      <c r="AJ446">
        <v>-40</v>
      </c>
      <c r="AK446" s="14">
        <v>150.10109816138544</v>
      </c>
      <c r="AL446" s="11">
        <v>0.3845090665019776</v>
      </c>
      <c r="AM446" s="12">
        <v>111</v>
      </c>
      <c r="AN446" s="12">
        <v>102</v>
      </c>
      <c r="AO446" s="12">
        <v>166</v>
      </c>
      <c r="AP446" s="13" t="s">
        <v>1519</v>
      </c>
      <c r="AQ446" s="11" t="s">
        <v>633</v>
      </c>
    </row>
    <row r="447" spans="1:43" ht="13.5">
      <c r="A447">
        <v>445</v>
      </c>
      <c r="B447" s="1" t="s">
        <v>611</v>
      </c>
      <c r="C447" s="1" t="s">
        <v>432</v>
      </c>
      <c r="E447">
        <v>151</v>
      </c>
      <c r="F447">
        <v>128</v>
      </c>
      <c r="G447">
        <v>186</v>
      </c>
      <c r="H447">
        <v>28.9</v>
      </c>
      <c r="I447">
        <v>25.9</v>
      </c>
      <c r="J447">
        <v>49.8</v>
      </c>
      <c r="K447" s="9">
        <v>0.2762906309751434</v>
      </c>
      <c r="L447" s="9">
        <v>0.24573055028462995</v>
      </c>
      <c r="M447">
        <v>147</v>
      </c>
      <c r="N447">
        <v>131</v>
      </c>
      <c r="O447">
        <v>186</v>
      </c>
      <c r="P447">
        <v>58</v>
      </c>
      <c r="Q447">
        <v>21</v>
      </c>
      <c r="R447">
        <v>-32</v>
      </c>
      <c r="S447" s="10">
        <v>146.72511201516508</v>
      </c>
      <c r="T447" s="11">
        <v>0.31896098681674395</v>
      </c>
      <c r="U447" s="12">
        <v>147</v>
      </c>
      <c r="V447" s="12">
        <v>131</v>
      </c>
      <c r="W447" s="12">
        <v>186</v>
      </c>
      <c r="X447" s="13" t="s">
        <v>1520</v>
      </c>
      <c r="Y447" s="11" t="s">
        <v>633</v>
      </c>
      <c r="Z447">
        <v>28.9</v>
      </c>
      <c r="AA447">
        <v>26.9</v>
      </c>
      <c r="AB447">
        <v>49.6</v>
      </c>
      <c r="AC447" s="9">
        <v>0.27419354838709675</v>
      </c>
      <c r="AD447" s="9">
        <v>0.25521821631878555</v>
      </c>
      <c r="AE447">
        <v>143</v>
      </c>
      <c r="AF447">
        <v>136</v>
      </c>
      <c r="AG447">
        <v>186</v>
      </c>
      <c r="AH447">
        <v>59</v>
      </c>
      <c r="AI447">
        <v>16</v>
      </c>
      <c r="AJ447">
        <v>-31</v>
      </c>
      <c r="AK447" s="14">
        <v>152.70042778866718</v>
      </c>
      <c r="AL447" s="11">
        <v>0.2907127257085402</v>
      </c>
      <c r="AM447" s="12">
        <v>143</v>
      </c>
      <c r="AN447" s="12">
        <v>136</v>
      </c>
      <c r="AO447" s="12">
        <v>186</v>
      </c>
      <c r="AP447" s="13" t="s">
        <v>1521</v>
      </c>
      <c r="AQ447" s="11" t="s">
        <v>633</v>
      </c>
    </row>
    <row r="448" spans="1:43" ht="13.5">
      <c r="A448">
        <v>446</v>
      </c>
      <c r="B448" s="1" t="s">
        <v>611</v>
      </c>
      <c r="C448" s="1" t="s">
        <v>433</v>
      </c>
      <c r="E448">
        <v>203</v>
      </c>
      <c r="F448">
        <v>186</v>
      </c>
      <c r="G448">
        <v>216</v>
      </c>
      <c r="H448">
        <v>53.4</v>
      </c>
      <c r="I448">
        <v>52.7</v>
      </c>
      <c r="J448">
        <v>70.7</v>
      </c>
      <c r="K448" s="9">
        <v>0.3020361990950226</v>
      </c>
      <c r="L448" s="9">
        <v>0.29824561403508776</v>
      </c>
      <c r="M448">
        <v>199</v>
      </c>
      <c r="N448">
        <v>188</v>
      </c>
      <c r="O448">
        <v>214</v>
      </c>
      <c r="P448">
        <v>78</v>
      </c>
      <c r="Q448">
        <v>10</v>
      </c>
      <c r="R448">
        <v>-14</v>
      </c>
      <c r="S448" s="10">
        <v>144.46232220802563</v>
      </c>
      <c r="T448" s="11">
        <v>0.14337208778404378</v>
      </c>
      <c r="U448" s="12">
        <v>199</v>
      </c>
      <c r="V448" s="12">
        <v>188</v>
      </c>
      <c r="W448" s="12">
        <v>214</v>
      </c>
      <c r="X448" s="13" t="s">
        <v>1522</v>
      </c>
      <c r="Y448" s="11" t="s">
        <v>633</v>
      </c>
      <c r="Z448">
        <v>53.4</v>
      </c>
      <c r="AA448">
        <v>53.4</v>
      </c>
      <c r="AB448">
        <v>69.9</v>
      </c>
      <c r="AC448" s="9">
        <v>0.30220713073005095</v>
      </c>
      <c r="AD448" s="9">
        <v>0.30220713073005095</v>
      </c>
      <c r="AE448">
        <v>197</v>
      </c>
      <c r="AF448">
        <v>190</v>
      </c>
      <c r="AG448">
        <v>214</v>
      </c>
      <c r="AH448">
        <v>78</v>
      </c>
      <c r="AI448">
        <v>9</v>
      </c>
      <c r="AJ448">
        <v>-13</v>
      </c>
      <c r="AK448" s="14">
        <v>145.30484646876602</v>
      </c>
      <c r="AL448" s="11">
        <v>0.13176156917368248</v>
      </c>
      <c r="AM448" s="12">
        <v>197</v>
      </c>
      <c r="AN448" s="12">
        <v>190</v>
      </c>
      <c r="AO448" s="12">
        <v>214</v>
      </c>
      <c r="AP448" s="13" t="s">
        <v>1523</v>
      </c>
      <c r="AQ448" s="11" t="s">
        <v>633</v>
      </c>
    </row>
    <row r="449" spans="1:43" ht="13.5">
      <c r="A449">
        <v>447</v>
      </c>
      <c r="B449" s="1" t="s">
        <v>612</v>
      </c>
      <c r="C449" s="1" t="s">
        <v>434</v>
      </c>
      <c r="E449">
        <v>155</v>
      </c>
      <c r="F449">
        <v>97</v>
      </c>
      <c r="G449">
        <v>149</v>
      </c>
      <c r="H449">
        <v>23.5</v>
      </c>
      <c r="I449">
        <v>18.6</v>
      </c>
      <c r="J449">
        <v>30.8</v>
      </c>
      <c r="K449" s="9">
        <v>0.3223593964334705</v>
      </c>
      <c r="L449" s="9">
        <v>0.2558459422283357</v>
      </c>
      <c r="M449">
        <v>154</v>
      </c>
      <c r="N449">
        <v>102</v>
      </c>
      <c r="O449">
        <v>149</v>
      </c>
      <c r="P449">
        <v>50</v>
      </c>
      <c r="Q449">
        <v>34</v>
      </c>
      <c r="R449">
        <v>-21</v>
      </c>
      <c r="S449" s="10">
        <v>121.70142966950573</v>
      </c>
      <c r="T449" s="11">
        <v>0.3330206867114681</v>
      </c>
      <c r="U449" s="12">
        <v>154</v>
      </c>
      <c r="V449" s="12">
        <v>102</v>
      </c>
      <c r="W449" s="12">
        <v>149</v>
      </c>
      <c r="X449" s="13" t="s">
        <v>1524</v>
      </c>
      <c r="Y449" s="11" t="s">
        <v>633</v>
      </c>
      <c r="Z449">
        <v>23</v>
      </c>
      <c r="AA449">
        <v>18.8</v>
      </c>
      <c r="AB449">
        <v>30.9</v>
      </c>
      <c r="AC449" s="9">
        <v>0.3163686382393398</v>
      </c>
      <c r="AD449" s="9">
        <v>0.2585969738651995</v>
      </c>
      <c r="AE449">
        <v>149</v>
      </c>
      <c r="AF449">
        <v>105</v>
      </c>
      <c r="AG449">
        <v>150</v>
      </c>
      <c r="AH449">
        <v>50</v>
      </c>
      <c r="AI449">
        <v>30</v>
      </c>
      <c r="AJ449">
        <v>-21</v>
      </c>
      <c r="AK449" s="14">
        <v>124.99202019855865</v>
      </c>
      <c r="AL449" s="11">
        <v>0.3051638903933426</v>
      </c>
      <c r="AM449" s="12">
        <v>149</v>
      </c>
      <c r="AN449" s="12">
        <v>105</v>
      </c>
      <c r="AO449" s="12">
        <v>150</v>
      </c>
      <c r="AP449" s="13" t="s">
        <v>1525</v>
      </c>
      <c r="AQ449" s="11" t="s">
        <v>633</v>
      </c>
    </row>
    <row r="450" spans="1:43" ht="13.5">
      <c r="A450">
        <v>448</v>
      </c>
      <c r="B450" s="1" t="s">
        <v>612</v>
      </c>
      <c r="C450" s="1" t="s">
        <v>435</v>
      </c>
      <c r="E450">
        <v>204</v>
      </c>
      <c r="F450">
        <v>142</v>
      </c>
      <c r="G450">
        <v>186</v>
      </c>
      <c r="H450">
        <v>43.3</v>
      </c>
      <c r="I450">
        <v>36.5</v>
      </c>
      <c r="J450">
        <v>50</v>
      </c>
      <c r="K450" s="9">
        <v>0.3335901386748844</v>
      </c>
      <c r="L450" s="9">
        <v>0.28294573643410853</v>
      </c>
      <c r="M450">
        <v>202</v>
      </c>
      <c r="N450">
        <v>146</v>
      </c>
      <c r="O450">
        <v>184</v>
      </c>
      <c r="P450">
        <v>67</v>
      </c>
      <c r="Q450">
        <v>33</v>
      </c>
      <c r="R450">
        <v>-14</v>
      </c>
      <c r="S450" s="10">
        <v>112.98871680208063</v>
      </c>
      <c r="T450" s="11">
        <v>0.298724138815582</v>
      </c>
      <c r="U450" s="12">
        <v>202</v>
      </c>
      <c r="V450" s="12">
        <v>146</v>
      </c>
      <c r="W450" s="12">
        <v>184</v>
      </c>
      <c r="X450" s="13" t="s">
        <v>1526</v>
      </c>
      <c r="Y450" s="11" t="s">
        <v>633</v>
      </c>
      <c r="Z450">
        <v>42.2</v>
      </c>
      <c r="AA450">
        <v>37</v>
      </c>
      <c r="AB450">
        <v>49.8</v>
      </c>
      <c r="AC450" s="9">
        <v>0.32713178294573647</v>
      </c>
      <c r="AD450" s="9">
        <v>0.2868217054263566</v>
      </c>
      <c r="AE450">
        <v>196</v>
      </c>
      <c r="AF450">
        <v>150</v>
      </c>
      <c r="AG450">
        <v>185</v>
      </c>
      <c r="AH450">
        <v>67</v>
      </c>
      <c r="AI450">
        <v>27</v>
      </c>
      <c r="AJ450">
        <v>-14</v>
      </c>
      <c r="AK450" s="14">
        <v>117.4075754378184</v>
      </c>
      <c r="AL450" s="11">
        <v>0.25344843876242584</v>
      </c>
      <c r="AM450" s="12">
        <v>196</v>
      </c>
      <c r="AN450" s="12">
        <v>150</v>
      </c>
      <c r="AO450" s="12">
        <v>185</v>
      </c>
      <c r="AP450" s="13" t="s">
        <v>1527</v>
      </c>
      <c r="AQ450" s="11" t="s">
        <v>633</v>
      </c>
    </row>
    <row r="451" spans="1:43" ht="13.5">
      <c r="A451">
        <v>449</v>
      </c>
      <c r="B451" s="1" t="s">
        <v>612</v>
      </c>
      <c r="C451" s="1" t="s">
        <v>436</v>
      </c>
      <c r="E451">
        <v>210</v>
      </c>
      <c r="F451">
        <v>159</v>
      </c>
      <c r="G451">
        <v>193</v>
      </c>
      <c r="H451">
        <v>48.7</v>
      </c>
      <c r="I451">
        <v>43.2</v>
      </c>
      <c r="J451">
        <v>55.9</v>
      </c>
      <c r="K451" s="9">
        <v>0.32949932341001353</v>
      </c>
      <c r="L451" s="9">
        <v>0.2952836637047163</v>
      </c>
      <c r="M451">
        <v>209</v>
      </c>
      <c r="N451">
        <v>162</v>
      </c>
      <c r="O451">
        <v>192</v>
      </c>
      <c r="P451">
        <v>72</v>
      </c>
      <c r="Q451">
        <v>27</v>
      </c>
      <c r="R451">
        <v>-11</v>
      </c>
      <c r="S451" s="10">
        <v>112.16634582208245</v>
      </c>
      <c r="T451" s="11">
        <v>0.2429563289518875</v>
      </c>
      <c r="U451" s="12">
        <v>209</v>
      </c>
      <c r="V451" s="12">
        <v>162</v>
      </c>
      <c r="W451" s="12">
        <v>192</v>
      </c>
      <c r="X451" s="13" t="s">
        <v>1528</v>
      </c>
      <c r="Y451" s="11" t="s">
        <v>633</v>
      </c>
      <c r="Z451">
        <v>47.6</v>
      </c>
      <c r="AA451">
        <v>43.4</v>
      </c>
      <c r="AB451">
        <v>55.3</v>
      </c>
      <c r="AC451" s="9">
        <v>0.3253588516746411</v>
      </c>
      <c r="AD451" s="9">
        <v>0.2966507177033493</v>
      </c>
      <c r="AE451">
        <v>203</v>
      </c>
      <c r="AF451">
        <v>165</v>
      </c>
      <c r="AG451">
        <v>193</v>
      </c>
      <c r="AH451">
        <v>72</v>
      </c>
      <c r="AI451">
        <v>23</v>
      </c>
      <c r="AJ451">
        <v>-11</v>
      </c>
      <c r="AK451" s="14">
        <v>115.55996517182382</v>
      </c>
      <c r="AL451" s="11">
        <v>0.21245914639969937</v>
      </c>
      <c r="AM451" s="12">
        <v>203</v>
      </c>
      <c r="AN451" s="12">
        <v>165</v>
      </c>
      <c r="AO451" s="12">
        <v>193</v>
      </c>
      <c r="AP451" s="13" t="s">
        <v>1529</v>
      </c>
      <c r="AQ451" s="11" t="s">
        <v>633</v>
      </c>
    </row>
    <row r="452" spans="1:43" ht="13.5">
      <c r="A452">
        <v>450</v>
      </c>
      <c r="B452" s="1" t="s">
        <v>612</v>
      </c>
      <c r="C452" s="1" t="s">
        <v>437</v>
      </c>
      <c r="E452">
        <v>232</v>
      </c>
      <c r="F452">
        <v>210</v>
      </c>
      <c r="G452">
        <v>227</v>
      </c>
      <c r="H452">
        <v>69.3</v>
      </c>
      <c r="I452">
        <v>68.6</v>
      </c>
      <c r="J452">
        <v>81.6</v>
      </c>
      <c r="K452" s="9">
        <v>0.3157175398633258</v>
      </c>
      <c r="L452" s="9">
        <v>0.315112540192926</v>
      </c>
      <c r="M452">
        <v>229</v>
      </c>
      <c r="N452">
        <v>211</v>
      </c>
      <c r="O452">
        <v>226</v>
      </c>
      <c r="P452">
        <v>86</v>
      </c>
      <c r="Q452">
        <v>11</v>
      </c>
      <c r="R452">
        <v>-6</v>
      </c>
      <c r="S452" s="10">
        <v>118.61045966596521</v>
      </c>
      <c r="T452" s="11">
        <v>0.1044163673845139</v>
      </c>
      <c r="U452" s="12">
        <v>229</v>
      </c>
      <c r="V452" s="12">
        <v>211</v>
      </c>
      <c r="W452" s="12">
        <v>226</v>
      </c>
      <c r="X452" s="13" t="s">
        <v>1530</v>
      </c>
      <c r="Y452" s="11" t="s">
        <v>633</v>
      </c>
      <c r="Z452">
        <v>68.6</v>
      </c>
      <c r="AA452">
        <v>68.7</v>
      </c>
      <c r="AB452">
        <v>80.4</v>
      </c>
      <c r="AC452" s="9">
        <v>0.315112540192926</v>
      </c>
      <c r="AD452" s="9">
        <v>0.3155718879191548</v>
      </c>
      <c r="AE452">
        <v>227</v>
      </c>
      <c r="AF452">
        <v>212</v>
      </c>
      <c r="AG452">
        <v>226</v>
      </c>
      <c r="AH452">
        <v>86</v>
      </c>
      <c r="AI452">
        <v>9</v>
      </c>
      <c r="AJ452">
        <v>-6</v>
      </c>
      <c r="AK452" s="14">
        <v>123.69006752597979</v>
      </c>
      <c r="AL452" s="11">
        <v>0.09013878188659974</v>
      </c>
      <c r="AM452" s="12">
        <v>227</v>
      </c>
      <c r="AN452" s="12">
        <v>212</v>
      </c>
      <c r="AO452" s="12">
        <v>226</v>
      </c>
      <c r="AP452" s="13" t="s">
        <v>1531</v>
      </c>
      <c r="AQ452" s="11" t="s">
        <v>633</v>
      </c>
    </row>
    <row r="453" spans="1:43" ht="13.5">
      <c r="A453">
        <v>451</v>
      </c>
      <c r="B453" s="1" t="s">
        <v>612</v>
      </c>
      <c r="C453" s="1" t="s">
        <v>438</v>
      </c>
      <c r="E453">
        <v>235</v>
      </c>
      <c r="F453">
        <v>218</v>
      </c>
      <c r="G453">
        <v>229</v>
      </c>
      <c r="H453">
        <v>72.3</v>
      </c>
      <c r="I453">
        <v>72.8</v>
      </c>
      <c r="J453">
        <v>83.5</v>
      </c>
      <c r="K453" s="9">
        <v>0.31627296587926507</v>
      </c>
      <c r="L453" s="9">
        <v>0.32141280353200885</v>
      </c>
      <c r="M453">
        <v>232</v>
      </c>
      <c r="N453">
        <v>218</v>
      </c>
      <c r="O453">
        <v>228</v>
      </c>
      <c r="P453">
        <v>88</v>
      </c>
      <c r="Q453">
        <v>8</v>
      </c>
      <c r="R453">
        <v>-4</v>
      </c>
      <c r="S453" s="10">
        <v>116.56505117707799</v>
      </c>
      <c r="T453" s="11">
        <v>0.07453559924999299</v>
      </c>
      <c r="U453" s="12">
        <v>232</v>
      </c>
      <c r="V453" s="12">
        <v>218</v>
      </c>
      <c r="W453" s="12">
        <v>228</v>
      </c>
      <c r="X453" s="13" t="s">
        <v>1532</v>
      </c>
      <c r="Y453" s="11" t="s">
        <v>633</v>
      </c>
      <c r="Z453">
        <v>71.6</v>
      </c>
      <c r="AA453">
        <v>72.8</v>
      </c>
      <c r="AB453">
        <v>82.1</v>
      </c>
      <c r="AC453" s="9">
        <v>0.31611479028697576</v>
      </c>
      <c r="AD453" s="9">
        <v>0.32141280353200885</v>
      </c>
      <c r="AE453">
        <v>230</v>
      </c>
      <c r="AF453">
        <v>218</v>
      </c>
      <c r="AG453">
        <v>228</v>
      </c>
      <c r="AH453">
        <v>88</v>
      </c>
      <c r="AI453">
        <v>7</v>
      </c>
      <c r="AJ453">
        <v>-4</v>
      </c>
      <c r="AK453" s="14">
        <v>119.7448812969422</v>
      </c>
      <c r="AL453" s="11">
        <v>0.06718548123582124</v>
      </c>
      <c r="AM453" s="12">
        <v>230</v>
      </c>
      <c r="AN453" s="12">
        <v>218</v>
      </c>
      <c r="AO453" s="12">
        <v>228</v>
      </c>
      <c r="AP453" s="13" t="s">
        <v>1533</v>
      </c>
      <c r="AQ453" s="11" t="s">
        <v>633</v>
      </c>
    </row>
    <row r="454" spans="1:43" ht="13.5">
      <c r="A454">
        <v>452</v>
      </c>
      <c r="B454" s="1" t="s">
        <v>612</v>
      </c>
      <c r="C454" s="1" t="s">
        <v>439</v>
      </c>
      <c r="E454">
        <v>236</v>
      </c>
      <c r="F454">
        <v>226</v>
      </c>
      <c r="G454">
        <v>222</v>
      </c>
      <c r="H454">
        <v>74.2</v>
      </c>
      <c r="I454">
        <v>76.9</v>
      </c>
      <c r="J454">
        <v>79.3</v>
      </c>
      <c r="K454" s="9">
        <v>0.32204861111111105</v>
      </c>
      <c r="L454" s="9">
        <v>0.3362483602973328</v>
      </c>
      <c r="M454">
        <v>235</v>
      </c>
      <c r="N454">
        <v>225</v>
      </c>
      <c r="O454">
        <v>221</v>
      </c>
      <c r="P454">
        <v>90</v>
      </c>
      <c r="Q454">
        <v>3</v>
      </c>
      <c r="R454">
        <v>4</v>
      </c>
      <c r="S454" s="10">
        <v>36.86989764584402</v>
      </c>
      <c r="T454" s="11">
        <v>0.041666666666666664</v>
      </c>
      <c r="U454" s="12">
        <v>235</v>
      </c>
      <c r="V454" s="12">
        <v>225</v>
      </c>
      <c r="W454" s="12">
        <v>221</v>
      </c>
      <c r="X454" s="13" t="s">
        <v>1534</v>
      </c>
      <c r="Y454" s="11" t="s">
        <v>633</v>
      </c>
      <c r="Z454">
        <v>74</v>
      </c>
      <c r="AA454">
        <v>76.9</v>
      </c>
      <c r="AB454">
        <v>77.8</v>
      </c>
      <c r="AC454" s="9">
        <v>0.3235679930039353</v>
      </c>
      <c r="AD454" s="9">
        <v>0.3362483602973328</v>
      </c>
      <c r="AE454">
        <v>235</v>
      </c>
      <c r="AF454">
        <v>225</v>
      </c>
      <c r="AG454">
        <v>220</v>
      </c>
      <c r="AH454">
        <v>90</v>
      </c>
      <c r="AI454">
        <v>3</v>
      </c>
      <c r="AJ454">
        <v>4</v>
      </c>
      <c r="AK454" s="14">
        <v>36.86989764584402</v>
      </c>
      <c r="AL454" s="11">
        <v>0.041666666666666664</v>
      </c>
      <c r="AM454" s="12">
        <v>235</v>
      </c>
      <c r="AN454" s="12">
        <v>225</v>
      </c>
      <c r="AO454" s="12">
        <v>220</v>
      </c>
      <c r="AP454" s="13" t="s">
        <v>1535</v>
      </c>
      <c r="AQ454" s="11" t="s">
        <v>633</v>
      </c>
    </row>
    <row r="455" spans="1:43" ht="13.5">
      <c r="A455">
        <v>453</v>
      </c>
      <c r="B455" s="1" t="s">
        <v>612</v>
      </c>
      <c r="C455" s="1" t="s">
        <v>440</v>
      </c>
      <c r="E455">
        <v>238</v>
      </c>
      <c r="F455">
        <v>231</v>
      </c>
      <c r="G455">
        <v>224</v>
      </c>
      <c r="H455">
        <v>76.3</v>
      </c>
      <c r="I455">
        <v>80</v>
      </c>
      <c r="J455">
        <v>80.6</v>
      </c>
      <c r="K455" s="9">
        <v>0.3220768256648375</v>
      </c>
      <c r="L455" s="9">
        <v>0.34057045551298426</v>
      </c>
      <c r="M455">
        <v>236</v>
      </c>
      <c r="N455">
        <v>230</v>
      </c>
      <c r="O455">
        <v>222</v>
      </c>
      <c r="P455">
        <v>92</v>
      </c>
      <c r="Q455">
        <v>1</v>
      </c>
      <c r="R455">
        <v>6</v>
      </c>
      <c r="S455" s="10">
        <v>9.462322208025617</v>
      </c>
      <c r="T455" s="11">
        <v>0.05068968775248516</v>
      </c>
      <c r="U455" s="12">
        <v>236</v>
      </c>
      <c r="V455" s="12">
        <v>230</v>
      </c>
      <c r="W455" s="12">
        <v>222</v>
      </c>
      <c r="X455" s="13" t="s">
        <v>1536</v>
      </c>
      <c r="Y455" s="11" t="s">
        <v>633</v>
      </c>
      <c r="Z455">
        <v>76.1</v>
      </c>
      <c r="AA455">
        <v>79.7</v>
      </c>
      <c r="AB455">
        <v>79.1</v>
      </c>
      <c r="AC455" s="9">
        <v>0.3239676458067262</v>
      </c>
      <c r="AD455" s="9">
        <v>0.3392933163048106</v>
      </c>
      <c r="AE455">
        <v>237</v>
      </c>
      <c r="AF455">
        <v>230</v>
      </c>
      <c r="AG455">
        <v>222</v>
      </c>
      <c r="AH455">
        <v>92</v>
      </c>
      <c r="AI455">
        <v>1</v>
      </c>
      <c r="AJ455">
        <v>6</v>
      </c>
      <c r="AK455" s="14">
        <v>9.462322208025617</v>
      </c>
      <c r="AL455" s="11">
        <v>0.05068968775248516</v>
      </c>
      <c r="AM455" s="12">
        <v>237</v>
      </c>
      <c r="AN455" s="12">
        <v>230</v>
      </c>
      <c r="AO455" s="12">
        <v>222</v>
      </c>
      <c r="AP455" s="13" t="s">
        <v>1537</v>
      </c>
      <c r="AQ455" s="11" t="s">
        <v>633</v>
      </c>
    </row>
    <row r="456" spans="1:43" ht="13.5">
      <c r="A456">
        <v>454</v>
      </c>
      <c r="B456" s="1" t="s">
        <v>612</v>
      </c>
      <c r="C456" s="1" t="s">
        <v>441</v>
      </c>
      <c r="E456">
        <v>239</v>
      </c>
      <c r="F456">
        <v>236</v>
      </c>
      <c r="G456">
        <v>225</v>
      </c>
      <c r="H456">
        <v>77.4</v>
      </c>
      <c r="I456">
        <v>82</v>
      </c>
      <c r="J456">
        <v>82.1</v>
      </c>
      <c r="K456" s="9">
        <v>0.3204968944099379</v>
      </c>
      <c r="L456" s="9">
        <v>0.34152436484798</v>
      </c>
      <c r="M456">
        <v>236</v>
      </c>
      <c r="N456">
        <v>234</v>
      </c>
      <c r="O456">
        <v>224</v>
      </c>
      <c r="P456">
        <v>93</v>
      </c>
      <c r="Q456">
        <v>-1</v>
      </c>
      <c r="R456">
        <v>6</v>
      </c>
      <c r="S456" s="10">
        <v>350.5376777919744</v>
      </c>
      <c r="T456" s="11">
        <v>0.05068968775248516</v>
      </c>
      <c r="U456" s="12">
        <v>236</v>
      </c>
      <c r="V456" s="12">
        <v>234</v>
      </c>
      <c r="W456" s="12">
        <v>224</v>
      </c>
      <c r="X456" s="13" t="s">
        <v>1538</v>
      </c>
      <c r="Y456" s="11" t="s">
        <v>633</v>
      </c>
      <c r="Z456">
        <v>77.6</v>
      </c>
      <c r="AA456">
        <v>81.9</v>
      </c>
      <c r="AB456">
        <v>80.6</v>
      </c>
      <c r="AC456" s="9">
        <v>0.3231986672219908</v>
      </c>
      <c r="AD456" s="9">
        <v>0.34110787172011664</v>
      </c>
      <c r="AE456">
        <v>238</v>
      </c>
      <c r="AF456">
        <v>233</v>
      </c>
      <c r="AG456">
        <v>223</v>
      </c>
      <c r="AH456">
        <v>93</v>
      </c>
      <c r="AI456">
        <v>0</v>
      </c>
      <c r="AJ456">
        <v>6</v>
      </c>
      <c r="AK456" s="14">
        <v>0</v>
      </c>
      <c r="AL456" s="11">
        <v>0.05</v>
      </c>
      <c r="AM456" s="12">
        <v>238</v>
      </c>
      <c r="AN456" s="12">
        <v>233</v>
      </c>
      <c r="AO456" s="12">
        <v>223</v>
      </c>
      <c r="AP456" s="13" t="s">
        <v>1539</v>
      </c>
      <c r="AQ456" s="11" t="s">
        <v>633</v>
      </c>
    </row>
    <row r="457" spans="1:43" ht="13.5">
      <c r="A457">
        <v>455</v>
      </c>
      <c r="B457" s="1" t="s">
        <v>613</v>
      </c>
      <c r="C457" s="1" t="s">
        <v>442</v>
      </c>
      <c r="E457">
        <v>66</v>
      </c>
      <c r="F457">
        <v>39</v>
      </c>
      <c r="G457">
        <v>52</v>
      </c>
      <c r="H457">
        <v>3.4</v>
      </c>
      <c r="I457">
        <v>2.5</v>
      </c>
      <c r="J457">
        <v>3.2</v>
      </c>
      <c r="K457" s="9">
        <v>0.3736263736263736</v>
      </c>
      <c r="L457" s="9">
        <v>0.26595744680851063</v>
      </c>
      <c r="M457">
        <v>67</v>
      </c>
      <c r="N457">
        <v>33</v>
      </c>
      <c r="O457">
        <v>49</v>
      </c>
      <c r="P457">
        <v>18</v>
      </c>
      <c r="Q457">
        <v>22</v>
      </c>
      <c r="R457">
        <v>-4</v>
      </c>
      <c r="S457" s="10">
        <v>100.30484646876602</v>
      </c>
      <c r="T457" s="11">
        <v>0.18633899812498247</v>
      </c>
      <c r="U457" s="12">
        <v>67</v>
      </c>
      <c r="V457" s="12">
        <v>33</v>
      </c>
      <c r="W457" s="12">
        <v>49</v>
      </c>
      <c r="X457" s="13" t="s">
        <v>1540</v>
      </c>
      <c r="Y457" s="11" t="s">
        <v>633</v>
      </c>
      <c r="Z457">
        <v>3.4</v>
      </c>
      <c r="AA457">
        <v>2.6</v>
      </c>
      <c r="AB457">
        <v>3.4</v>
      </c>
      <c r="AC457" s="9">
        <v>0.36170212765957444</v>
      </c>
      <c r="AD457" s="9">
        <v>0.2765957446808511</v>
      </c>
      <c r="AE457">
        <v>65</v>
      </c>
      <c r="AF457">
        <v>35</v>
      </c>
      <c r="AG457">
        <v>51</v>
      </c>
      <c r="AH457">
        <v>18</v>
      </c>
      <c r="AI457">
        <v>20</v>
      </c>
      <c r="AJ457">
        <v>-5</v>
      </c>
      <c r="AK457" s="14">
        <v>104.03624346792647</v>
      </c>
      <c r="AL457" s="11">
        <v>0.1717960677340692</v>
      </c>
      <c r="AM457" s="12">
        <v>65</v>
      </c>
      <c r="AN457" s="12">
        <v>35</v>
      </c>
      <c r="AO457" s="12">
        <v>51</v>
      </c>
      <c r="AP457" s="13" t="s">
        <v>1541</v>
      </c>
      <c r="AQ457" s="11" t="s">
        <v>633</v>
      </c>
    </row>
    <row r="458" spans="1:43" ht="13.5">
      <c r="A458">
        <v>456</v>
      </c>
      <c r="B458" s="1" t="s">
        <v>613</v>
      </c>
      <c r="C458" s="1" t="s">
        <v>443</v>
      </c>
      <c r="E458">
        <v>99</v>
      </c>
      <c r="F458">
        <v>59</v>
      </c>
      <c r="G458">
        <v>72</v>
      </c>
      <c r="H458">
        <v>7.9</v>
      </c>
      <c r="I458">
        <v>6.1</v>
      </c>
      <c r="J458">
        <v>6.7</v>
      </c>
      <c r="K458" s="9">
        <v>0.3816425120772947</v>
      </c>
      <c r="L458" s="9">
        <v>0.291866028708134</v>
      </c>
      <c r="M458">
        <v>101</v>
      </c>
      <c r="N458">
        <v>57</v>
      </c>
      <c r="O458">
        <v>71</v>
      </c>
      <c r="P458">
        <v>30</v>
      </c>
      <c r="Q458">
        <v>26</v>
      </c>
      <c r="R458">
        <v>0</v>
      </c>
      <c r="S458" s="10">
        <v>90</v>
      </c>
      <c r="T458" s="11">
        <v>0.21666666666666667</v>
      </c>
      <c r="U458" s="12">
        <v>101</v>
      </c>
      <c r="V458" s="12">
        <v>57</v>
      </c>
      <c r="W458" s="12">
        <v>71</v>
      </c>
      <c r="X458" s="13" t="s">
        <v>1542</v>
      </c>
      <c r="Y458" s="11" t="s">
        <v>633</v>
      </c>
      <c r="Z458">
        <v>7.8</v>
      </c>
      <c r="AA458">
        <v>6.3</v>
      </c>
      <c r="AB458">
        <v>6.8</v>
      </c>
      <c r="AC458" s="9">
        <v>0.37320574162679426</v>
      </c>
      <c r="AD458" s="9">
        <v>0.3014354066985646</v>
      </c>
      <c r="AE458">
        <v>98</v>
      </c>
      <c r="AF458">
        <v>60</v>
      </c>
      <c r="AG458">
        <v>72</v>
      </c>
      <c r="AH458">
        <v>30</v>
      </c>
      <c r="AI458">
        <v>22</v>
      </c>
      <c r="AJ458">
        <v>0</v>
      </c>
      <c r="AK458" s="14">
        <v>90</v>
      </c>
      <c r="AL458" s="11">
        <v>0.18333333333333332</v>
      </c>
      <c r="AM458" s="12">
        <v>98</v>
      </c>
      <c r="AN458" s="12">
        <v>60</v>
      </c>
      <c r="AO458" s="12">
        <v>72</v>
      </c>
      <c r="AP458" s="13" t="s">
        <v>1543</v>
      </c>
      <c r="AQ458" s="11" t="s">
        <v>633</v>
      </c>
    </row>
    <row r="459" spans="1:43" ht="13.5">
      <c r="A459">
        <v>457</v>
      </c>
      <c r="B459" s="1" t="s">
        <v>613</v>
      </c>
      <c r="C459" s="1" t="s">
        <v>444</v>
      </c>
      <c r="E459">
        <v>117</v>
      </c>
      <c r="F459">
        <v>72</v>
      </c>
      <c r="G459">
        <v>86</v>
      </c>
      <c r="H459">
        <v>11.7</v>
      </c>
      <c r="I459">
        <v>9.4</v>
      </c>
      <c r="J459">
        <v>10</v>
      </c>
      <c r="K459" s="9">
        <v>0.37620578778135044</v>
      </c>
      <c r="L459" s="9">
        <v>0.3051948051948052</v>
      </c>
      <c r="M459">
        <v>119</v>
      </c>
      <c r="N459">
        <v>73</v>
      </c>
      <c r="O459">
        <v>86</v>
      </c>
      <c r="P459">
        <v>37</v>
      </c>
      <c r="Q459">
        <v>26</v>
      </c>
      <c r="R459">
        <v>1</v>
      </c>
      <c r="S459" s="10">
        <v>87.7974018382342</v>
      </c>
      <c r="T459" s="11">
        <v>0.2168268638542948</v>
      </c>
      <c r="U459" s="12">
        <v>119</v>
      </c>
      <c r="V459" s="12">
        <v>73</v>
      </c>
      <c r="W459" s="12">
        <v>86</v>
      </c>
      <c r="X459" s="13" t="s">
        <v>1544</v>
      </c>
      <c r="Y459" s="11" t="s">
        <v>633</v>
      </c>
      <c r="Z459">
        <v>11.4</v>
      </c>
      <c r="AA459">
        <v>9.4</v>
      </c>
      <c r="AB459">
        <v>10</v>
      </c>
      <c r="AC459" s="9">
        <v>0.37012987012987014</v>
      </c>
      <c r="AD459" s="9">
        <v>0.3051948051948052</v>
      </c>
      <c r="AE459">
        <v>116</v>
      </c>
      <c r="AF459">
        <v>75</v>
      </c>
      <c r="AG459">
        <v>87</v>
      </c>
      <c r="AH459">
        <v>37</v>
      </c>
      <c r="AI459">
        <v>23</v>
      </c>
      <c r="AJ459">
        <v>0</v>
      </c>
      <c r="AK459" s="14">
        <v>90</v>
      </c>
      <c r="AL459" s="11">
        <v>0.19166666666666668</v>
      </c>
      <c r="AM459" s="12">
        <v>116</v>
      </c>
      <c r="AN459" s="12">
        <v>75</v>
      </c>
      <c r="AO459" s="12">
        <v>87</v>
      </c>
      <c r="AP459" s="13" t="s">
        <v>1545</v>
      </c>
      <c r="AQ459" s="11" t="s">
        <v>633</v>
      </c>
    </row>
    <row r="460" spans="1:43" ht="13.5">
      <c r="A460">
        <v>458</v>
      </c>
      <c r="B460" s="1" t="s">
        <v>613</v>
      </c>
      <c r="C460" s="1" t="s">
        <v>445</v>
      </c>
      <c r="E460">
        <v>81</v>
      </c>
      <c r="F460">
        <v>46</v>
      </c>
      <c r="G460">
        <v>69</v>
      </c>
      <c r="H460">
        <v>5.3</v>
      </c>
      <c r="I460">
        <v>4</v>
      </c>
      <c r="J460">
        <v>5.8</v>
      </c>
      <c r="K460" s="9">
        <v>0.35099337748344367</v>
      </c>
      <c r="L460" s="9">
        <v>0.2631578947368421</v>
      </c>
      <c r="M460">
        <v>81</v>
      </c>
      <c r="N460">
        <v>45</v>
      </c>
      <c r="O460">
        <v>67</v>
      </c>
      <c r="P460">
        <v>24</v>
      </c>
      <c r="Q460">
        <v>24</v>
      </c>
      <c r="R460">
        <v>-8</v>
      </c>
      <c r="S460" s="10">
        <v>108.43494882292201</v>
      </c>
      <c r="T460" s="11">
        <v>0.21081851067789198</v>
      </c>
      <c r="U460" s="12">
        <v>81</v>
      </c>
      <c r="V460" s="12">
        <v>45</v>
      </c>
      <c r="W460" s="12">
        <v>67</v>
      </c>
      <c r="X460" s="13" t="s">
        <v>1546</v>
      </c>
      <c r="Y460" s="11" t="s">
        <v>633</v>
      </c>
      <c r="Z460">
        <v>5.2</v>
      </c>
      <c r="AA460">
        <v>4</v>
      </c>
      <c r="AB460">
        <v>6</v>
      </c>
      <c r="AC460" s="9">
        <v>0.34210526315789475</v>
      </c>
      <c r="AD460" s="9">
        <v>0.2631578947368421</v>
      </c>
      <c r="AE460">
        <v>78</v>
      </c>
      <c r="AF460">
        <v>46</v>
      </c>
      <c r="AG460">
        <v>69</v>
      </c>
      <c r="AH460">
        <v>24</v>
      </c>
      <c r="AI460">
        <v>23</v>
      </c>
      <c r="AJ460">
        <v>-10</v>
      </c>
      <c r="AK460" s="14">
        <v>113.4985656759521</v>
      </c>
      <c r="AL460" s="11">
        <v>0.2089989367330742</v>
      </c>
      <c r="AM460" s="12">
        <v>78</v>
      </c>
      <c r="AN460" s="12">
        <v>46</v>
      </c>
      <c r="AO460" s="12">
        <v>69</v>
      </c>
      <c r="AP460" s="13" t="s">
        <v>1547</v>
      </c>
      <c r="AQ460" s="11" t="s">
        <v>633</v>
      </c>
    </row>
    <row r="461" spans="1:43" ht="13.5">
      <c r="A461">
        <v>459</v>
      </c>
      <c r="B461" s="1" t="s">
        <v>613</v>
      </c>
      <c r="C461" s="1" t="s">
        <v>446</v>
      </c>
      <c r="E461">
        <v>108</v>
      </c>
      <c r="F461">
        <v>56</v>
      </c>
      <c r="G461">
        <v>89</v>
      </c>
      <c r="H461">
        <v>9.6</v>
      </c>
      <c r="I461">
        <v>6.9</v>
      </c>
      <c r="J461">
        <v>9.9</v>
      </c>
      <c r="K461" s="9">
        <v>0.36363636363636365</v>
      </c>
      <c r="L461" s="9">
        <v>0.25842696629213485</v>
      </c>
      <c r="M461">
        <v>110</v>
      </c>
      <c r="N461">
        <v>57</v>
      </c>
      <c r="O461">
        <v>87</v>
      </c>
      <c r="P461">
        <v>32</v>
      </c>
      <c r="Q461">
        <v>33</v>
      </c>
      <c r="R461">
        <v>-9</v>
      </c>
      <c r="S461" s="10">
        <v>105.25511870305778</v>
      </c>
      <c r="T461" s="11">
        <v>0.2850438562747845</v>
      </c>
      <c r="U461" s="12">
        <v>110</v>
      </c>
      <c r="V461" s="12">
        <v>57</v>
      </c>
      <c r="W461" s="12">
        <v>87</v>
      </c>
      <c r="X461" s="13" t="s">
        <v>1548</v>
      </c>
      <c r="Y461" s="11" t="s">
        <v>633</v>
      </c>
      <c r="Z461">
        <v>9.4</v>
      </c>
      <c r="AA461">
        <v>7.1</v>
      </c>
      <c r="AB461">
        <v>10.2</v>
      </c>
      <c r="AC461" s="9">
        <v>0.352059925093633</v>
      </c>
      <c r="AD461" s="9">
        <v>0.26591760299625467</v>
      </c>
      <c r="AE461">
        <v>106</v>
      </c>
      <c r="AF461">
        <v>61</v>
      </c>
      <c r="AG461">
        <v>89</v>
      </c>
      <c r="AH461">
        <v>32</v>
      </c>
      <c r="AI461">
        <v>29</v>
      </c>
      <c r="AJ461">
        <v>-10</v>
      </c>
      <c r="AK461" s="14">
        <v>109.02560603756868</v>
      </c>
      <c r="AL461" s="11">
        <v>0.2556310275029661</v>
      </c>
      <c r="AM461" s="12">
        <v>106</v>
      </c>
      <c r="AN461" s="12">
        <v>61</v>
      </c>
      <c r="AO461" s="12">
        <v>89</v>
      </c>
      <c r="AP461" s="13" t="s">
        <v>1549</v>
      </c>
      <c r="AQ461" s="11" t="s">
        <v>633</v>
      </c>
    </row>
    <row r="462" spans="1:43" ht="13.5">
      <c r="A462">
        <v>460</v>
      </c>
      <c r="B462" s="1" t="s">
        <v>613</v>
      </c>
      <c r="C462" s="1" t="s">
        <v>447</v>
      </c>
      <c r="E462">
        <v>153</v>
      </c>
      <c r="F462">
        <v>77</v>
      </c>
      <c r="G462">
        <v>119</v>
      </c>
      <c r="H462">
        <v>20</v>
      </c>
      <c r="I462">
        <v>14.3</v>
      </c>
      <c r="J462">
        <v>19.1</v>
      </c>
      <c r="K462" s="9">
        <v>0.37453183520599254</v>
      </c>
      <c r="L462" s="9">
        <v>0.2713472485768501</v>
      </c>
      <c r="M462">
        <v>156</v>
      </c>
      <c r="N462">
        <v>81</v>
      </c>
      <c r="O462">
        <v>119</v>
      </c>
      <c r="P462">
        <v>45</v>
      </c>
      <c r="Q462">
        <v>43</v>
      </c>
      <c r="R462">
        <v>-9</v>
      </c>
      <c r="S462" s="10">
        <v>101.82148834060725</v>
      </c>
      <c r="T462" s="11">
        <v>0.36609804394147993</v>
      </c>
      <c r="U462" s="12">
        <v>156</v>
      </c>
      <c r="V462" s="12">
        <v>81</v>
      </c>
      <c r="W462" s="12">
        <v>119</v>
      </c>
      <c r="X462" s="13" t="s">
        <v>1550</v>
      </c>
      <c r="Y462" s="11" t="s">
        <v>633</v>
      </c>
      <c r="Z462">
        <v>19.2</v>
      </c>
      <c r="AA462">
        <v>14.4</v>
      </c>
      <c r="AB462">
        <v>19.1</v>
      </c>
      <c r="AC462" s="9">
        <v>0.36432637571157495</v>
      </c>
      <c r="AD462" s="9">
        <v>0.2732447817836812</v>
      </c>
      <c r="AE462">
        <v>150</v>
      </c>
      <c r="AF462">
        <v>85</v>
      </c>
      <c r="AG462">
        <v>120</v>
      </c>
      <c r="AH462">
        <v>45</v>
      </c>
      <c r="AI462">
        <v>38</v>
      </c>
      <c r="AJ462">
        <v>-9</v>
      </c>
      <c r="AK462" s="14">
        <v>103.32453126189078</v>
      </c>
      <c r="AL462" s="11">
        <v>0.3254270698294439</v>
      </c>
      <c r="AM462" s="12">
        <v>150</v>
      </c>
      <c r="AN462" s="12">
        <v>85</v>
      </c>
      <c r="AO462" s="12">
        <v>120</v>
      </c>
      <c r="AP462" s="13" t="s">
        <v>1551</v>
      </c>
      <c r="AQ462" s="11" t="s">
        <v>633</v>
      </c>
    </row>
    <row r="463" spans="1:43" ht="13.5">
      <c r="A463">
        <v>461</v>
      </c>
      <c r="B463" s="1" t="s">
        <v>613</v>
      </c>
      <c r="C463" s="1" t="s">
        <v>448</v>
      </c>
      <c r="E463">
        <v>165</v>
      </c>
      <c r="F463">
        <v>84</v>
      </c>
      <c r="G463">
        <v>138</v>
      </c>
      <c r="H463">
        <v>23.9</v>
      </c>
      <c r="I463">
        <v>17</v>
      </c>
      <c r="J463">
        <v>25.9</v>
      </c>
      <c r="K463" s="9">
        <v>0.35778443113772457</v>
      </c>
      <c r="L463" s="9">
        <v>0.25602409638554213</v>
      </c>
      <c r="M463">
        <v>167</v>
      </c>
      <c r="N463">
        <v>88</v>
      </c>
      <c r="O463">
        <v>138</v>
      </c>
      <c r="P463">
        <v>48</v>
      </c>
      <c r="Q463">
        <v>46</v>
      </c>
      <c r="R463">
        <v>-16</v>
      </c>
      <c r="S463" s="10">
        <v>109.17900802581072</v>
      </c>
      <c r="T463" s="11">
        <v>0.40585985539619734</v>
      </c>
      <c r="U463" s="12">
        <v>167</v>
      </c>
      <c r="V463" s="12">
        <v>88</v>
      </c>
      <c r="W463" s="12">
        <v>138</v>
      </c>
      <c r="X463" s="13" t="s">
        <v>1552</v>
      </c>
      <c r="Y463" s="11" t="s">
        <v>633</v>
      </c>
      <c r="Z463">
        <v>23</v>
      </c>
      <c r="AA463">
        <v>17.2</v>
      </c>
      <c r="AB463">
        <v>26.2</v>
      </c>
      <c r="AC463" s="9">
        <v>0.3463855421686747</v>
      </c>
      <c r="AD463" s="9">
        <v>0.2590361445783132</v>
      </c>
      <c r="AE463">
        <v>160</v>
      </c>
      <c r="AF463">
        <v>93</v>
      </c>
      <c r="AG463">
        <v>139</v>
      </c>
      <c r="AH463">
        <v>49</v>
      </c>
      <c r="AI463">
        <v>41</v>
      </c>
      <c r="AJ463">
        <v>-17</v>
      </c>
      <c r="AK463" s="14">
        <v>112.52056560289688</v>
      </c>
      <c r="AL463" s="11">
        <v>0.36987235035286914</v>
      </c>
      <c r="AM463" s="12">
        <v>160</v>
      </c>
      <c r="AN463" s="12">
        <v>93</v>
      </c>
      <c r="AO463" s="12">
        <v>139</v>
      </c>
      <c r="AP463" s="13" t="s">
        <v>1553</v>
      </c>
      <c r="AQ463" s="11" t="s">
        <v>633</v>
      </c>
    </row>
    <row r="464" spans="1:43" ht="13.5">
      <c r="A464">
        <v>462</v>
      </c>
      <c r="B464" s="1" t="s">
        <v>613</v>
      </c>
      <c r="C464" s="1" t="s">
        <v>449</v>
      </c>
      <c r="E464">
        <v>181</v>
      </c>
      <c r="F464">
        <v>113</v>
      </c>
      <c r="G464">
        <v>161</v>
      </c>
      <c r="H464">
        <v>32</v>
      </c>
      <c r="I464">
        <v>25.2</v>
      </c>
      <c r="J464">
        <v>36.8</v>
      </c>
      <c r="K464" s="9">
        <v>0.3404255319148936</v>
      </c>
      <c r="L464" s="9">
        <v>0.2689434364994664</v>
      </c>
      <c r="M464">
        <v>182</v>
      </c>
      <c r="N464">
        <v>117</v>
      </c>
      <c r="O464">
        <v>161</v>
      </c>
      <c r="P464">
        <v>57</v>
      </c>
      <c r="Q464">
        <v>38</v>
      </c>
      <c r="R464">
        <v>-16</v>
      </c>
      <c r="S464" s="10">
        <v>112.83365417791754</v>
      </c>
      <c r="T464" s="11">
        <v>0.3435921354681384</v>
      </c>
      <c r="U464" s="12">
        <v>182</v>
      </c>
      <c r="V464" s="12">
        <v>117</v>
      </c>
      <c r="W464" s="12">
        <v>161</v>
      </c>
      <c r="X464" s="13" t="s">
        <v>1554</v>
      </c>
      <c r="Y464" s="11" t="s">
        <v>633</v>
      </c>
      <c r="Z464">
        <v>31.2</v>
      </c>
      <c r="AA464">
        <v>25.7</v>
      </c>
      <c r="AB464">
        <v>36.8</v>
      </c>
      <c r="AC464" s="9">
        <v>0.33297758804695843</v>
      </c>
      <c r="AD464" s="9">
        <v>0.27427961579509075</v>
      </c>
      <c r="AE464">
        <v>176</v>
      </c>
      <c r="AF464">
        <v>122</v>
      </c>
      <c r="AG464">
        <v>162</v>
      </c>
      <c r="AH464">
        <v>58</v>
      </c>
      <c r="AI464">
        <v>33</v>
      </c>
      <c r="AJ464">
        <v>-15</v>
      </c>
      <c r="AK464" s="14">
        <v>114.44395478041653</v>
      </c>
      <c r="AL464" s="11">
        <v>0.3020761493398643</v>
      </c>
      <c r="AM464" s="12">
        <v>176</v>
      </c>
      <c r="AN464" s="12">
        <v>122</v>
      </c>
      <c r="AO464" s="12">
        <v>162</v>
      </c>
      <c r="AP464" s="13" t="s">
        <v>1555</v>
      </c>
      <c r="AQ464" s="11" t="s">
        <v>633</v>
      </c>
    </row>
    <row r="465" spans="1:43" ht="13.5">
      <c r="A465">
        <v>463</v>
      </c>
      <c r="B465" s="1" t="s">
        <v>613</v>
      </c>
      <c r="C465" s="1" t="s">
        <v>450</v>
      </c>
      <c r="E465">
        <v>209</v>
      </c>
      <c r="F465">
        <v>144</v>
      </c>
      <c r="G465">
        <v>177</v>
      </c>
      <c r="H465">
        <v>45</v>
      </c>
      <c r="I465">
        <v>37.9</v>
      </c>
      <c r="J465">
        <v>46.4</v>
      </c>
      <c r="K465" s="9">
        <v>0.34802784222737815</v>
      </c>
      <c r="L465" s="9">
        <v>0.2954014029618082</v>
      </c>
      <c r="M465">
        <v>210</v>
      </c>
      <c r="N465">
        <v>148</v>
      </c>
      <c r="O465">
        <v>177</v>
      </c>
      <c r="P465">
        <v>68</v>
      </c>
      <c r="Q465">
        <v>33</v>
      </c>
      <c r="R465">
        <v>-7</v>
      </c>
      <c r="S465" s="10">
        <v>101.97613244420336</v>
      </c>
      <c r="T465" s="11">
        <v>0.28111879655721667</v>
      </c>
      <c r="U465" s="12">
        <v>210</v>
      </c>
      <c r="V465" s="12">
        <v>148</v>
      </c>
      <c r="W465" s="12">
        <v>177</v>
      </c>
      <c r="X465" s="13" t="s">
        <v>1556</v>
      </c>
      <c r="Y465" s="11" t="s">
        <v>633</v>
      </c>
      <c r="Z465">
        <v>43.9</v>
      </c>
      <c r="AA465">
        <v>38.2</v>
      </c>
      <c r="AB465">
        <v>46.2</v>
      </c>
      <c r="AC465" s="9">
        <v>0.3421667965705378</v>
      </c>
      <c r="AD465" s="9">
        <v>0.2977396726422447</v>
      </c>
      <c r="AE465">
        <v>204</v>
      </c>
      <c r="AF465">
        <v>151</v>
      </c>
      <c r="AG465">
        <v>177</v>
      </c>
      <c r="AH465">
        <v>68</v>
      </c>
      <c r="AI465">
        <v>29</v>
      </c>
      <c r="AJ465">
        <v>-7</v>
      </c>
      <c r="AK465" s="14">
        <v>103.57043438516148</v>
      </c>
      <c r="AL465" s="11">
        <v>0.24860723150293831</v>
      </c>
      <c r="AM465" s="12">
        <v>204</v>
      </c>
      <c r="AN465" s="12">
        <v>151</v>
      </c>
      <c r="AO465" s="12">
        <v>177</v>
      </c>
      <c r="AP465" s="13" t="s">
        <v>1557</v>
      </c>
      <c r="AQ465" s="11" t="s">
        <v>633</v>
      </c>
    </row>
    <row r="466" spans="1:43" ht="13.5">
      <c r="A466">
        <v>464</v>
      </c>
      <c r="B466" s="1" t="s">
        <v>613</v>
      </c>
      <c r="C466" s="1" t="s">
        <v>451</v>
      </c>
      <c r="E466">
        <v>227</v>
      </c>
      <c r="F466">
        <v>204</v>
      </c>
      <c r="G466">
        <v>220</v>
      </c>
      <c r="H466">
        <v>65.4</v>
      </c>
      <c r="I466">
        <v>64.3</v>
      </c>
      <c r="J466">
        <v>75.9</v>
      </c>
      <c r="K466" s="9">
        <v>0.3180933852140078</v>
      </c>
      <c r="L466" s="9">
        <v>0.3145792563600783</v>
      </c>
      <c r="M466">
        <v>225</v>
      </c>
      <c r="N466">
        <v>204</v>
      </c>
      <c r="O466">
        <v>219</v>
      </c>
      <c r="P466">
        <v>84</v>
      </c>
      <c r="Q466">
        <v>12</v>
      </c>
      <c r="R466">
        <v>-6</v>
      </c>
      <c r="S466" s="10">
        <v>116.56505117707799</v>
      </c>
      <c r="T466" s="11">
        <v>0.1118033988749895</v>
      </c>
      <c r="U466" s="12">
        <v>225</v>
      </c>
      <c r="V466" s="12">
        <v>204</v>
      </c>
      <c r="W466" s="12">
        <v>219</v>
      </c>
      <c r="X466" s="13" t="s">
        <v>1558</v>
      </c>
      <c r="Y466" s="11" t="s">
        <v>633</v>
      </c>
      <c r="Z466">
        <v>64.9</v>
      </c>
      <c r="AA466">
        <v>64.6</v>
      </c>
      <c r="AB466">
        <v>74.9</v>
      </c>
      <c r="AC466" s="9">
        <v>0.3175146771037182</v>
      </c>
      <c r="AD466" s="9">
        <v>0.3160469667318982</v>
      </c>
      <c r="AE466">
        <v>223</v>
      </c>
      <c r="AF466">
        <v>205</v>
      </c>
      <c r="AG466">
        <v>219</v>
      </c>
      <c r="AH466">
        <v>84</v>
      </c>
      <c r="AI466">
        <v>10</v>
      </c>
      <c r="AJ466">
        <v>-5</v>
      </c>
      <c r="AK466" s="14">
        <v>116.56505117707799</v>
      </c>
      <c r="AL466" s="11">
        <v>0.09316949906249124</v>
      </c>
      <c r="AM466" s="12">
        <v>223</v>
      </c>
      <c r="AN466" s="12">
        <v>205</v>
      </c>
      <c r="AO466" s="12">
        <v>219</v>
      </c>
      <c r="AP466" s="13" t="s">
        <v>1559</v>
      </c>
      <c r="AQ466" s="11" t="s">
        <v>633</v>
      </c>
    </row>
    <row r="467" spans="1:43" ht="13.5">
      <c r="A467">
        <v>465</v>
      </c>
      <c r="B467" s="1" t="s">
        <v>614</v>
      </c>
      <c r="C467" s="1" t="s">
        <v>452</v>
      </c>
      <c r="E467">
        <v>86</v>
      </c>
      <c r="F467">
        <v>41</v>
      </c>
      <c r="G467">
        <v>88</v>
      </c>
      <c r="H467">
        <v>6.4</v>
      </c>
      <c r="I467">
        <v>4.3</v>
      </c>
      <c r="J467">
        <v>9.7</v>
      </c>
      <c r="K467" s="9">
        <v>0.3137254901960785</v>
      </c>
      <c r="L467" s="9">
        <v>0.20673076923076925</v>
      </c>
      <c r="M467">
        <v>86</v>
      </c>
      <c r="N467">
        <v>42</v>
      </c>
      <c r="O467">
        <v>88</v>
      </c>
      <c r="P467">
        <v>25</v>
      </c>
      <c r="Q467">
        <v>34</v>
      </c>
      <c r="R467">
        <v>-23</v>
      </c>
      <c r="S467" s="10">
        <v>124.07719528013074</v>
      </c>
      <c r="T467" s="11">
        <v>0.3420729291962299</v>
      </c>
      <c r="U467" s="12">
        <v>86</v>
      </c>
      <c r="V467" s="12">
        <v>42</v>
      </c>
      <c r="W467" s="12">
        <v>88</v>
      </c>
      <c r="X467" s="13" t="s">
        <v>1560</v>
      </c>
      <c r="Y467" s="11" t="s">
        <v>633</v>
      </c>
      <c r="Z467">
        <v>6.3</v>
      </c>
      <c r="AA467">
        <v>4.6</v>
      </c>
      <c r="AB467">
        <v>9.9</v>
      </c>
      <c r="AC467" s="9">
        <v>0.3028846153846154</v>
      </c>
      <c r="AD467" s="9">
        <v>0.22115384615384617</v>
      </c>
      <c r="AE467">
        <v>82</v>
      </c>
      <c r="AF467">
        <v>48</v>
      </c>
      <c r="AG467">
        <v>89</v>
      </c>
      <c r="AH467">
        <v>26</v>
      </c>
      <c r="AI467">
        <v>28</v>
      </c>
      <c r="AJ467">
        <v>-22</v>
      </c>
      <c r="AK467" s="14">
        <v>128.15722658736905</v>
      </c>
      <c r="AL467" s="11">
        <v>0.2967415635794143</v>
      </c>
      <c r="AM467" s="12">
        <v>82</v>
      </c>
      <c r="AN467" s="12">
        <v>48</v>
      </c>
      <c r="AO467" s="12">
        <v>89</v>
      </c>
      <c r="AP467" s="13" t="s">
        <v>1561</v>
      </c>
      <c r="AQ467" s="11" t="s">
        <v>633</v>
      </c>
    </row>
    <row r="468" spans="1:43" ht="13.5">
      <c r="A468">
        <v>466</v>
      </c>
      <c r="B468" s="1" t="s">
        <v>614</v>
      </c>
      <c r="C468" s="1" t="s">
        <v>453</v>
      </c>
      <c r="E468">
        <v>115</v>
      </c>
      <c r="F468">
        <v>56</v>
      </c>
      <c r="G468">
        <v>111</v>
      </c>
      <c r="H468">
        <v>11.3</v>
      </c>
      <c r="I468">
        <v>7.7</v>
      </c>
      <c r="J468">
        <v>15.5</v>
      </c>
      <c r="K468" s="9">
        <v>0.327536231884058</v>
      </c>
      <c r="L468" s="9">
        <v>0.22</v>
      </c>
      <c r="M468">
        <v>115</v>
      </c>
      <c r="N468">
        <v>57</v>
      </c>
      <c r="O468">
        <v>109</v>
      </c>
      <c r="P468">
        <v>33</v>
      </c>
      <c r="Q468">
        <v>40</v>
      </c>
      <c r="R468">
        <v>-23</v>
      </c>
      <c r="S468" s="10">
        <v>119.89890183861456</v>
      </c>
      <c r="T468" s="11">
        <v>0.3845090665019776</v>
      </c>
      <c r="U468" s="12">
        <v>115</v>
      </c>
      <c r="V468" s="12">
        <v>57</v>
      </c>
      <c r="W468" s="12">
        <v>109</v>
      </c>
      <c r="X468" s="13" t="s">
        <v>1562</v>
      </c>
      <c r="Y468" s="11" t="s">
        <v>633</v>
      </c>
      <c r="Z468">
        <v>11.1</v>
      </c>
      <c r="AA468">
        <v>8.1</v>
      </c>
      <c r="AB468">
        <v>15.8</v>
      </c>
      <c r="AC468" s="9">
        <v>0.3171428571428571</v>
      </c>
      <c r="AD468" s="9">
        <v>0.23142857142857143</v>
      </c>
      <c r="AE468">
        <v>110</v>
      </c>
      <c r="AF468">
        <v>64</v>
      </c>
      <c r="AG468">
        <v>111</v>
      </c>
      <c r="AH468">
        <v>34</v>
      </c>
      <c r="AI468">
        <v>34</v>
      </c>
      <c r="AJ468">
        <v>-23</v>
      </c>
      <c r="AK468" s="14">
        <v>124.07719528013074</v>
      </c>
      <c r="AL468" s="11">
        <v>0.3420729291962299</v>
      </c>
      <c r="AM468" s="12">
        <v>110</v>
      </c>
      <c r="AN468" s="12">
        <v>64</v>
      </c>
      <c r="AO468" s="12">
        <v>111</v>
      </c>
      <c r="AP468" s="13" t="s">
        <v>1563</v>
      </c>
      <c r="AQ468" s="11" t="s">
        <v>633</v>
      </c>
    </row>
    <row r="469" spans="1:43" ht="13.5">
      <c r="A469">
        <v>467</v>
      </c>
      <c r="B469" s="1" t="s">
        <v>614</v>
      </c>
      <c r="C469" s="1" t="s">
        <v>454</v>
      </c>
      <c r="E469">
        <v>146</v>
      </c>
      <c r="F469">
        <v>74</v>
      </c>
      <c r="G469">
        <v>141</v>
      </c>
      <c r="H469">
        <v>19.3</v>
      </c>
      <c r="I469">
        <v>13.6</v>
      </c>
      <c r="J469">
        <v>26.8</v>
      </c>
      <c r="K469" s="9">
        <v>0.3232830820770519</v>
      </c>
      <c r="L469" s="9">
        <v>0.2251655629139073</v>
      </c>
      <c r="M469">
        <v>145</v>
      </c>
      <c r="N469">
        <v>80</v>
      </c>
      <c r="O469">
        <v>141</v>
      </c>
      <c r="P469">
        <v>44</v>
      </c>
      <c r="Q469">
        <v>44</v>
      </c>
      <c r="R469">
        <v>-27</v>
      </c>
      <c r="S469" s="10">
        <v>121.53479190518829</v>
      </c>
      <c r="T469" s="11">
        <v>0.4301969833046769</v>
      </c>
      <c r="U469" s="12">
        <v>145</v>
      </c>
      <c r="V469" s="12">
        <v>80</v>
      </c>
      <c r="W469" s="12">
        <v>141</v>
      </c>
      <c r="X469" s="13" t="s">
        <v>1564</v>
      </c>
      <c r="Y469" s="11" t="s">
        <v>633</v>
      </c>
      <c r="Z469">
        <v>19</v>
      </c>
      <c r="AA469">
        <v>14.3</v>
      </c>
      <c r="AB469">
        <v>27.1</v>
      </c>
      <c r="AC469" s="9">
        <v>0.31456953642384106</v>
      </c>
      <c r="AD469" s="9">
        <v>0.23675496688741723</v>
      </c>
      <c r="AE469">
        <v>140</v>
      </c>
      <c r="AF469">
        <v>87</v>
      </c>
      <c r="AG469">
        <v>142</v>
      </c>
      <c r="AH469">
        <v>45</v>
      </c>
      <c r="AI469">
        <v>37</v>
      </c>
      <c r="AJ469">
        <v>-26</v>
      </c>
      <c r="AK469" s="14">
        <v>125.09581678702612</v>
      </c>
      <c r="AL469" s="11">
        <v>0.3768473018198338</v>
      </c>
      <c r="AM469" s="12">
        <v>140</v>
      </c>
      <c r="AN469" s="12">
        <v>87</v>
      </c>
      <c r="AO469" s="12">
        <v>142</v>
      </c>
      <c r="AP469" s="13" t="s">
        <v>1565</v>
      </c>
      <c r="AQ469" s="11" t="s">
        <v>633</v>
      </c>
    </row>
    <row r="470" spans="1:43" ht="13.5">
      <c r="A470">
        <v>468</v>
      </c>
      <c r="B470" s="1" t="s">
        <v>614</v>
      </c>
      <c r="C470" s="1" t="s">
        <v>455</v>
      </c>
      <c r="E470">
        <v>184</v>
      </c>
      <c r="F470">
        <v>113</v>
      </c>
      <c r="G470">
        <v>177</v>
      </c>
      <c r="H470">
        <v>33.4</v>
      </c>
      <c r="I470">
        <v>26.1</v>
      </c>
      <c r="J470">
        <v>43.5</v>
      </c>
      <c r="K470" s="9">
        <v>0.32427184466019415</v>
      </c>
      <c r="L470" s="9">
        <v>0.2524177949709865</v>
      </c>
      <c r="M470">
        <v>181</v>
      </c>
      <c r="N470">
        <v>119</v>
      </c>
      <c r="O470">
        <v>174</v>
      </c>
      <c r="P470">
        <v>58</v>
      </c>
      <c r="Q470">
        <v>40</v>
      </c>
      <c r="R470">
        <v>-23</v>
      </c>
      <c r="S470" s="10">
        <v>119.89890183861456</v>
      </c>
      <c r="T470" s="11">
        <v>0.3845090665019776</v>
      </c>
      <c r="U470" s="12">
        <v>181</v>
      </c>
      <c r="V470" s="12">
        <v>119</v>
      </c>
      <c r="W470" s="12">
        <v>174</v>
      </c>
      <c r="X470" s="13" t="s">
        <v>1566</v>
      </c>
      <c r="Y470" s="11" t="s">
        <v>633</v>
      </c>
      <c r="Z470">
        <v>32.9</v>
      </c>
      <c r="AA470">
        <v>27</v>
      </c>
      <c r="AB470">
        <v>43.5</v>
      </c>
      <c r="AC470" s="9">
        <v>0.3181818181818182</v>
      </c>
      <c r="AD470" s="9">
        <v>0.2611218568665377</v>
      </c>
      <c r="AE470">
        <v>176</v>
      </c>
      <c r="AF470">
        <v>125</v>
      </c>
      <c r="AG470">
        <v>175</v>
      </c>
      <c r="AH470">
        <v>59</v>
      </c>
      <c r="AI470">
        <v>34</v>
      </c>
      <c r="AJ470">
        <v>-23</v>
      </c>
      <c r="AK470" s="14">
        <v>124.07719528013074</v>
      </c>
      <c r="AL470" s="11">
        <v>0.3420729291962299</v>
      </c>
      <c r="AM470" s="12">
        <v>176</v>
      </c>
      <c r="AN470" s="12">
        <v>125</v>
      </c>
      <c r="AO470" s="12">
        <v>175</v>
      </c>
      <c r="AP470" s="13" t="s">
        <v>1567</v>
      </c>
      <c r="AQ470" s="11" t="s">
        <v>633</v>
      </c>
    </row>
    <row r="471" spans="1:43" ht="13.5">
      <c r="A471">
        <v>469</v>
      </c>
      <c r="B471" s="1" t="s">
        <v>614</v>
      </c>
      <c r="C471" s="1" t="s">
        <v>456</v>
      </c>
      <c r="E471">
        <v>212</v>
      </c>
      <c r="F471">
        <v>170</v>
      </c>
      <c r="G471">
        <v>201</v>
      </c>
      <c r="H471">
        <v>51.6</v>
      </c>
      <c r="I471">
        <v>47.4</v>
      </c>
      <c r="J471">
        <v>60.9</v>
      </c>
      <c r="K471" s="9">
        <v>0.3227016885553471</v>
      </c>
      <c r="L471" s="9">
        <v>0.2968065122103945</v>
      </c>
      <c r="M471">
        <v>209</v>
      </c>
      <c r="N471">
        <v>172</v>
      </c>
      <c r="O471">
        <v>200</v>
      </c>
      <c r="P471">
        <v>74</v>
      </c>
      <c r="Q471">
        <v>22</v>
      </c>
      <c r="R471">
        <v>-11</v>
      </c>
      <c r="S471" s="10">
        <v>116.56505117707799</v>
      </c>
      <c r="T471" s="11">
        <v>0.20497289793748072</v>
      </c>
      <c r="U471" s="12">
        <v>209</v>
      </c>
      <c r="V471" s="12">
        <v>172</v>
      </c>
      <c r="W471" s="12">
        <v>200</v>
      </c>
      <c r="X471" s="13" t="s">
        <v>1568</v>
      </c>
      <c r="Y471" s="11" t="s">
        <v>633</v>
      </c>
      <c r="Z471">
        <v>51.3</v>
      </c>
      <c r="AA471">
        <v>48</v>
      </c>
      <c r="AB471">
        <v>60.4</v>
      </c>
      <c r="AC471" s="9">
        <v>0.32122730118973075</v>
      </c>
      <c r="AD471" s="9">
        <v>0.30056355666875395</v>
      </c>
      <c r="AE471">
        <v>207</v>
      </c>
      <c r="AF471">
        <v>175</v>
      </c>
      <c r="AG471">
        <v>200</v>
      </c>
      <c r="AH471">
        <v>75</v>
      </c>
      <c r="AI471">
        <v>19</v>
      </c>
      <c r="AJ471">
        <v>-10</v>
      </c>
      <c r="AK471" s="14">
        <v>117.75854060106003</v>
      </c>
      <c r="AL471" s="11">
        <v>0.17892425461319908</v>
      </c>
      <c r="AM471" s="12">
        <v>207</v>
      </c>
      <c r="AN471" s="12">
        <v>175</v>
      </c>
      <c r="AO471" s="12">
        <v>200</v>
      </c>
      <c r="AP471" s="13" t="s">
        <v>1569</v>
      </c>
      <c r="AQ471" s="11" t="s">
        <v>633</v>
      </c>
    </row>
    <row r="472" spans="1:43" ht="13.5">
      <c r="A472">
        <v>470</v>
      </c>
      <c r="B472" s="1" t="s">
        <v>614</v>
      </c>
      <c r="C472" s="1" t="s">
        <v>457</v>
      </c>
      <c r="E472">
        <v>159</v>
      </c>
      <c r="F472">
        <v>128</v>
      </c>
      <c r="G472">
        <v>164</v>
      </c>
      <c r="H472">
        <v>28.7</v>
      </c>
      <c r="I472">
        <v>26.1</v>
      </c>
      <c r="J472">
        <v>38.9</v>
      </c>
      <c r="K472" s="9">
        <v>0.30629669156883677</v>
      </c>
      <c r="L472" s="9">
        <v>0.27707006369426757</v>
      </c>
      <c r="M472">
        <v>157</v>
      </c>
      <c r="N472">
        <v>131</v>
      </c>
      <c r="O472">
        <v>165</v>
      </c>
      <c r="P472">
        <v>58</v>
      </c>
      <c r="Q472">
        <v>19</v>
      </c>
      <c r="R472">
        <v>-17</v>
      </c>
      <c r="S472" s="10">
        <v>131.82016988013575</v>
      </c>
      <c r="T472" s="11">
        <v>0.21245914639969937</v>
      </c>
      <c r="U472" s="12">
        <v>157</v>
      </c>
      <c r="V472" s="12">
        <v>131</v>
      </c>
      <c r="W472" s="12">
        <v>165</v>
      </c>
      <c r="X472" s="13" t="s">
        <v>1570</v>
      </c>
      <c r="Y472" s="11" t="s">
        <v>633</v>
      </c>
      <c r="Z472">
        <v>28.8</v>
      </c>
      <c r="AA472">
        <v>26.5</v>
      </c>
      <c r="AB472">
        <v>38.9</v>
      </c>
      <c r="AC472" s="9">
        <v>0.30573248407643316</v>
      </c>
      <c r="AD472" s="9">
        <v>0.28131634819532914</v>
      </c>
      <c r="AE472">
        <v>156</v>
      </c>
      <c r="AF472">
        <v>133</v>
      </c>
      <c r="AG472">
        <v>166</v>
      </c>
      <c r="AH472">
        <v>59</v>
      </c>
      <c r="AI472">
        <v>18</v>
      </c>
      <c r="AJ472">
        <v>-17</v>
      </c>
      <c r="AK472" s="14">
        <v>133.36342295838327</v>
      </c>
      <c r="AL472" s="11">
        <v>0.20632364005233245</v>
      </c>
      <c r="AM472" s="12">
        <v>156</v>
      </c>
      <c r="AN472" s="12">
        <v>133</v>
      </c>
      <c r="AO472" s="12">
        <v>166</v>
      </c>
      <c r="AP472" s="13" t="s">
        <v>1571</v>
      </c>
      <c r="AQ472" s="11" t="s">
        <v>633</v>
      </c>
    </row>
    <row r="473" spans="1:43" ht="13.5">
      <c r="A473">
        <v>471</v>
      </c>
      <c r="B473" s="1" t="s">
        <v>614</v>
      </c>
      <c r="C473" s="1" t="s">
        <v>458</v>
      </c>
      <c r="E473">
        <v>192</v>
      </c>
      <c r="F473">
        <v>155</v>
      </c>
      <c r="G473">
        <v>181</v>
      </c>
      <c r="H473">
        <v>41.7</v>
      </c>
      <c r="I473">
        <v>38.4</v>
      </c>
      <c r="J473">
        <v>49</v>
      </c>
      <c r="K473" s="9">
        <v>0.3230054221533695</v>
      </c>
      <c r="L473" s="9">
        <v>0.2962962962962963</v>
      </c>
      <c r="M473">
        <v>190</v>
      </c>
      <c r="N473">
        <v>157</v>
      </c>
      <c r="O473">
        <v>181</v>
      </c>
      <c r="P473">
        <v>68</v>
      </c>
      <c r="Q473">
        <v>20</v>
      </c>
      <c r="R473">
        <v>-9</v>
      </c>
      <c r="S473" s="10">
        <v>114.22774531795417</v>
      </c>
      <c r="T473" s="11">
        <v>0.18276426832884424</v>
      </c>
      <c r="U473" s="12">
        <v>190</v>
      </c>
      <c r="V473" s="12">
        <v>157</v>
      </c>
      <c r="W473" s="12">
        <v>181</v>
      </c>
      <c r="X473" s="13" t="s">
        <v>1572</v>
      </c>
      <c r="Y473" s="11" t="s">
        <v>633</v>
      </c>
      <c r="Z473">
        <v>41.6</v>
      </c>
      <c r="AA473">
        <v>39</v>
      </c>
      <c r="AB473">
        <v>49</v>
      </c>
      <c r="AC473" s="9">
        <v>0.3209876543209877</v>
      </c>
      <c r="AD473" s="9">
        <v>0.30092592592592593</v>
      </c>
      <c r="AE473">
        <v>188</v>
      </c>
      <c r="AF473">
        <v>159</v>
      </c>
      <c r="AG473">
        <v>182</v>
      </c>
      <c r="AH473">
        <v>69</v>
      </c>
      <c r="AI473">
        <v>18</v>
      </c>
      <c r="AJ473">
        <v>-9</v>
      </c>
      <c r="AK473" s="14">
        <v>116.56505117707799</v>
      </c>
      <c r="AL473" s="11">
        <v>0.16770509831248423</v>
      </c>
      <c r="AM473" s="12">
        <v>188</v>
      </c>
      <c r="AN473" s="12">
        <v>159</v>
      </c>
      <c r="AO473" s="12">
        <v>182</v>
      </c>
      <c r="AP473" s="13" t="s">
        <v>1573</v>
      </c>
      <c r="AQ473" s="11" t="s">
        <v>633</v>
      </c>
    </row>
    <row r="474" spans="1:43" ht="13.5">
      <c r="A474">
        <v>472</v>
      </c>
      <c r="B474" s="1" t="s">
        <v>614</v>
      </c>
      <c r="C474" s="1" t="s">
        <v>459</v>
      </c>
      <c r="E474">
        <v>206</v>
      </c>
      <c r="F474">
        <v>179</v>
      </c>
      <c r="G474">
        <v>201</v>
      </c>
      <c r="H474">
        <v>51.4</v>
      </c>
      <c r="I474">
        <v>49.8</v>
      </c>
      <c r="J474">
        <v>61.6</v>
      </c>
      <c r="K474" s="9">
        <v>0.31572481572481575</v>
      </c>
      <c r="L474" s="9">
        <v>0.30646153846153845</v>
      </c>
      <c r="M474">
        <v>202</v>
      </c>
      <c r="N474">
        <v>181</v>
      </c>
      <c r="O474">
        <v>200</v>
      </c>
      <c r="P474">
        <v>76</v>
      </c>
      <c r="Q474">
        <v>13</v>
      </c>
      <c r="R474">
        <v>-8</v>
      </c>
      <c r="S474" s="10">
        <v>121.60750224624888</v>
      </c>
      <c r="T474" s="11">
        <v>0.12720281268728123</v>
      </c>
      <c r="U474" s="12">
        <v>202</v>
      </c>
      <c r="V474" s="12">
        <v>181</v>
      </c>
      <c r="W474" s="12">
        <v>200</v>
      </c>
      <c r="X474" s="13" t="s">
        <v>1574</v>
      </c>
      <c r="Y474" s="11" t="s">
        <v>633</v>
      </c>
      <c r="Z474">
        <v>51.3</v>
      </c>
      <c r="AA474">
        <v>50.3</v>
      </c>
      <c r="AB474">
        <v>60.9</v>
      </c>
      <c r="AC474" s="9">
        <v>0.31569230769230766</v>
      </c>
      <c r="AD474" s="9">
        <v>0.30953846153846154</v>
      </c>
      <c r="AE474">
        <v>201</v>
      </c>
      <c r="AF474">
        <v>183</v>
      </c>
      <c r="AG474">
        <v>200</v>
      </c>
      <c r="AH474">
        <v>76</v>
      </c>
      <c r="AI474">
        <v>12</v>
      </c>
      <c r="AJ474">
        <v>-8</v>
      </c>
      <c r="AK474" s="14">
        <v>123.69006752597979</v>
      </c>
      <c r="AL474" s="11">
        <v>0.1201850425154663</v>
      </c>
      <c r="AM474" s="12">
        <v>201</v>
      </c>
      <c r="AN474" s="12">
        <v>183</v>
      </c>
      <c r="AO474" s="12">
        <v>200</v>
      </c>
      <c r="AP474" s="13" t="s">
        <v>1575</v>
      </c>
      <c r="AQ474" s="11" t="s">
        <v>633</v>
      </c>
    </row>
    <row r="475" spans="1:43" ht="13.5">
      <c r="A475">
        <v>473</v>
      </c>
      <c r="B475" s="1" t="s">
        <v>615</v>
      </c>
      <c r="C475" s="1" t="s">
        <v>377</v>
      </c>
      <c r="E475">
        <v>27</v>
      </c>
      <c r="F475">
        <v>28</v>
      </c>
      <c r="G475">
        <v>24</v>
      </c>
      <c r="H475">
        <v>0.7</v>
      </c>
      <c r="I475">
        <v>0.6</v>
      </c>
      <c r="J475">
        <v>0.6</v>
      </c>
      <c r="K475" s="9">
        <v>0.3684210526315789</v>
      </c>
      <c r="L475" s="9">
        <v>0.28571428571428575</v>
      </c>
      <c r="M475">
        <v>26</v>
      </c>
      <c r="N475">
        <v>15</v>
      </c>
      <c r="O475">
        <v>17</v>
      </c>
      <c r="P475">
        <v>5</v>
      </c>
      <c r="Q475">
        <v>6</v>
      </c>
      <c r="R475">
        <v>1</v>
      </c>
      <c r="S475" s="10">
        <v>80.53767779197439</v>
      </c>
      <c r="T475" s="11">
        <v>0.05068968775248516</v>
      </c>
      <c r="U475" s="12">
        <v>26</v>
      </c>
      <c r="V475" s="12">
        <v>15</v>
      </c>
      <c r="W475" s="12">
        <v>17</v>
      </c>
      <c r="X475" s="13" t="s">
        <v>1576</v>
      </c>
      <c r="Y475" s="11" t="s">
        <v>633</v>
      </c>
      <c r="Z475">
        <v>0.7</v>
      </c>
      <c r="AA475">
        <v>0.6</v>
      </c>
      <c r="AB475">
        <v>0.8</v>
      </c>
      <c r="AC475" s="9">
        <v>0.33333333333333337</v>
      </c>
      <c r="AD475" s="9">
        <v>0.28571428571428575</v>
      </c>
      <c r="AE475">
        <v>25</v>
      </c>
      <c r="AF475">
        <v>15</v>
      </c>
      <c r="AG475">
        <v>21</v>
      </c>
      <c r="AH475">
        <v>5</v>
      </c>
      <c r="AI475">
        <v>6</v>
      </c>
      <c r="AJ475">
        <v>-3</v>
      </c>
      <c r="AK475" s="14">
        <v>116.56505117707799</v>
      </c>
      <c r="AL475" s="11">
        <v>0.05590169943749475</v>
      </c>
      <c r="AM475" s="12">
        <v>25</v>
      </c>
      <c r="AN475" s="12">
        <v>15</v>
      </c>
      <c r="AO475" s="12">
        <v>21</v>
      </c>
      <c r="AP475" s="13" t="s">
        <v>1577</v>
      </c>
      <c r="AQ475" s="11" t="s">
        <v>633</v>
      </c>
    </row>
    <row r="476" spans="1:43" ht="13.5">
      <c r="A476">
        <v>474</v>
      </c>
      <c r="B476" s="1" t="s">
        <v>615</v>
      </c>
      <c r="C476" s="1">
        <v>21</v>
      </c>
      <c r="E476">
        <v>61</v>
      </c>
      <c r="F476">
        <v>34</v>
      </c>
      <c r="G476">
        <v>38</v>
      </c>
      <c r="H476">
        <v>2.6</v>
      </c>
      <c r="I476">
        <v>2</v>
      </c>
      <c r="J476">
        <v>1.7</v>
      </c>
      <c r="K476" s="9">
        <v>0.41269841269841273</v>
      </c>
      <c r="L476" s="9">
        <v>0.29850746268656714</v>
      </c>
      <c r="M476">
        <v>60</v>
      </c>
      <c r="N476">
        <v>30</v>
      </c>
      <c r="O476">
        <v>33</v>
      </c>
      <c r="P476">
        <v>15</v>
      </c>
      <c r="Q476">
        <v>18</v>
      </c>
      <c r="R476">
        <v>5</v>
      </c>
      <c r="S476" s="10">
        <v>74.47588900324574</v>
      </c>
      <c r="T476" s="11">
        <v>0.15567951410224504</v>
      </c>
      <c r="U476" s="12">
        <v>60</v>
      </c>
      <c r="V476" s="12">
        <v>30</v>
      </c>
      <c r="W476" s="12">
        <v>33</v>
      </c>
      <c r="X476" s="13" t="s">
        <v>1578</v>
      </c>
      <c r="Y476" s="11" t="s">
        <v>633</v>
      </c>
      <c r="Z476">
        <v>2.7</v>
      </c>
      <c r="AA476">
        <v>2</v>
      </c>
      <c r="AB476">
        <v>2</v>
      </c>
      <c r="AC476" s="9">
        <v>0.40298507462686567</v>
      </c>
      <c r="AD476" s="9">
        <v>0.29850746268656714</v>
      </c>
      <c r="AE476">
        <v>61</v>
      </c>
      <c r="AF476">
        <v>29</v>
      </c>
      <c r="AG476">
        <v>37</v>
      </c>
      <c r="AH476">
        <v>15</v>
      </c>
      <c r="AI476">
        <v>20</v>
      </c>
      <c r="AJ476">
        <v>2</v>
      </c>
      <c r="AK476" s="14">
        <v>84.28940686250037</v>
      </c>
      <c r="AL476" s="11">
        <v>0.1674979270186815</v>
      </c>
      <c r="AM476" s="12">
        <v>61</v>
      </c>
      <c r="AN476" s="12">
        <v>29</v>
      </c>
      <c r="AO476" s="12">
        <v>37</v>
      </c>
      <c r="AP476" s="13" t="s">
        <v>1579</v>
      </c>
      <c r="AQ476" s="11" t="s">
        <v>633</v>
      </c>
    </row>
    <row r="477" spans="1:43" ht="13.5">
      <c r="A477">
        <v>475</v>
      </c>
      <c r="B477" s="1" t="s">
        <v>615</v>
      </c>
      <c r="C477" s="1" t="s">
        <v>460</v>
      </c>
      <c r="E477">
        <v>93</v>
      </c>
      <c r="F477">
        <v>40</v>
      </c>
      <c r="G477">
        <v>54</v>
      </c>
      <c r="H477">
        <v>6</v>
      </c>
      <c r="I477">
        <v>4</v>
      </c>
      <c r="J477">
        <v>3.5</v>
      </c>
      <c r="K477" s="9">
        <v>0.4444444444444444</v>
      </c>
      <c r="L477" s="9">
        <v>0.29850746268656714</v>
      </c>
      <c r="M477">
        <v>95</v>
      </c>
      <c r="N477">
        <v>37</v>
      </c>
      <c r="O477">
        <v>50</v>
      </c>
      <c r="P477">
        <v>24</v>
      </c>
      <c r="Q477">
        <v>34</v>
      </c>
      <c r="R477">
        <v>6</v>
      </c>
      <c r="S477" s="10">
        <v>79.99202019855866</v>
      </c>
      <c r="T477" s="11">
        <v>0.2877112750272011</v>
      </c>
      <c r="U477" s="12">
        <v>95</v>
      </c>
      <c r="V477" s="12">
        <v>37</v>
      </c>
      <c r="W477" s="12">
        <v>50</v>
      </c>
      <c r="X477" s="13" t="s">
        <v>1580</v>
      </c>
      <c r="Y477" s="11" t="s">
        <v>633</v>
      </c>
      <c r="Z477">
        <v>5.8</v>
      </c>
      <c r="AA477">
        <v>4</v>
      </c>
      <c r="AB477">
        <v>3.6</v>
      </c>
      <c r="AC477" s="9">
        <v>0.43283582089552236</v>
      </c>
      <c r="AD477" s="9">
        <v>0.29850746268656714</v>
      </c>
      <c r="AE477">
        <v>93</v>
      </c>
      <c r="AF477">
        <v>39</v>
      </c>
      <c r="AG477">
        <v>51</v>
      </c>
      <c r="AH477">
        <v>24</v>
      </c>
      <c r="AI477">
        <v>31</v>
      </c>
      <c r="AJ477">
        <v>5</v>
      </c>
      <c r="AK477" s="14">
        <v>80.8376529542783</v>
      </c>
      <c r="AL477" s="11">
        <v>0.2616719744684597</v>
      </c>
      <c r="AM477" s="12">
        <v>93</v>
      </c>
      <c r="AN477" s="12">
        <v>39</v>
      </c>
      <c r="AO477" s="12">
        <v>51</v>
      </c>
      <c r="AP477" s="13" t="s">
        <v>1581</v>
      </c>
      <c r="AQ477" s="11" t="s">
        <v>633</v>
      </c>
    </row>
    <row r="478" spans="1:43" ht="13.5">
      <c r="A478">
        <v>476</v>
      </c>
      <c r="B478" s="1" t="s">
        <v>615</v>
      </c>
      <c r="C478" s="1" t="s">
        <v>461</v>
      </c>
      <c r="E478">
        <v>174</v>
      </c>
      <c r="F478">
        <v>21</v>
      </c>
      <c r="G478">
        <v>86</v>
      </c>
      <c r="H478">
        <v>20.5</v>
      </c>
      <c r="I478">
        <v>11.2</v>
      </c>
      <c r="J478">
        <v>8.5</v>
      </c>
      <c r="K478" s="9">
        <v>0.5099502487562189</v>
      </c>
      <c r="L478" s="9">
        <v>0.2835443037974683</v>
      </c>
      <c r="M478">
        <v>179</v>
      </c>
      <c r="N478">
        <v>33</v>
      </c>
      <c r="O478">
        <v>79</v>
      </c>
      <c r="P478">
        <v>40</v>
      </c>
      <c r="Q478">
        <v>71</v>
      </c>
      <c r="R478">
        <v>13</v>
      </c>
      <c r="S478" s="10">
        <v>79.62415507994895</v>
      </c>
      <c r="T478" s="11">
        <v>0.601502747753953</v>
      </c>
      <c r="U478" s="12">
        <v>179</v>
      </c>
      <c r="V478" s="12">
        <v>33</v>
      </c>
      <c r="W478" s="12">
        <v>79</v>
      </c>
      <c r="X478" s="13" t="s">
        <v>1582</v>
      </c>
      <c r="Y478" s="11" t="s">
        <v>633</v>
      </c>
      <c r="Z478">
        <v>19.4</v>
      </c>
      <c r="AA478">
        <v>11</v>
      </c>
      <c r="AB478">
        <v>9.1</v>
      </c>
      <c r="AC478" s="9">
        <v>0.49113924050632907</v>
      </c>
      <c r="AD478" s="9">
        <v>0.27848101265822783</v>
      </c>
      <c r="AE478">
        <v>172</v>
      </c>
      <c r="AF478">
        <v>41</v>
      </c>
      <c r="AG478">
        <v>83</v>
      </c>
      <c r="AH478">
        <v>40</v>
      </c>
      <c r="AI478">
        <v>66</v>
      </c>
      <c r="AJ478">
        <v>10</v>
      </c>
      <c r="AK478" s="14">
        <v>81.3843518158359</v>
      </c>
      <c r="AL478" s="11">
        <v>0.5562773089426212</v>
      </c>
      <c r="AM478" s="12">
        <v>172</v>
      </c>
      <c r="AN478" s="12">
        <v>41</v>
      </c>
      <c r="AO478" s="12">
        <v>83</v>
      </c>
      <c r="AP478" s="13" t="s">
        <v>1583</v>
      </c>
      <c r="AQ478" s="11" t="s">
        <v>633</v>
      </c>
    </row>
    <row r="479" spans="1:43" ht="13.5">
      <c r="A479">
        <v>477</v>
      </c>
      <c r="B479" s="1" t="s">
        <v>615</v>
      </c>
      <c r="C479" s="1" t="s">
        <v>462</v>
      </c>
      <c r="E479">
        <v>165</v>
      </c>
      <c r="F479">
        <v>64</v>
      </c>
      <c r="G479">
        <v>89</v>
      </c>
      <c r="H479">
        <v>19.7</v>
      </c>
      <c r="I479">
        <v>13.1</v>
      </c>
      <c r="J479">
        <v>10.4</v>
      </c>
      <c r="K479" s="9">
        <v>0.45601851851851855</v>
      </c>
      <c r="L479" s="9">
        <v>0.31414868105515587</v>
      </c>
      <c r="M479">
        <v>167</v>
      </c>
      <c r="N479">
        <v>69</v>
      </c>
      <c r="O479">
        <v>86</v>
      </c>
      <c r="P479">
        <v>43</v>
      </c>
      <c r="Q479">
        <v>50</v>
      </c>
      <c r="R479">
        <v>12</v>
      </c>
      <c r="S479" s="10">
        <v>76.5042667192042</v>
      </c>
      <c r="T479" s="11">
        <v>0.428498671072748</v>
      </c>
      <c r="U479" s="12">
        <v>167</v>
      </c>
      <c r="V479" s="12">
        <v>69</v>
      </c>
      <c r="W479" s="12">
        <v>86</v>
      </c>
      <c r="X479" s="13" t="s">
        <v>1584</v>
      </c>
      <c r="Y479" s="11" t="s">
        <v>633</v>
      </c>
      <c r="Z479">
        <v>18.5</v>
      </c>
      <c r="AA479">
        <v>12.5</v>
      </c>
      <c r="AB479">
        <v>10.7</v>
      </c>
      <c r="AC479" s="9">
        <v>0.4436450839328537</v>
      </c>
      <c r="AD479" s="9">
        <v>0.29976019184652275</v>
      </c>
      <c r="AE479">
        <v>161</v>
      </c>
      <c r="AF479">
        <v>69</v>
      </c>
      <c r="AG479">
        <v>89</v>
      </c>
      <c r="AH479">
        <v>42</v>
      </c>
      <c r="AI479">
        <v>48</v>
      </c>
      <c r="AJ479">
        <v>9</v>
      </c>
      <c r="AK479" s="14">
        <v>79.38034472384487</v>
      </c>
      <c r="AL479" s="11">
        <v>0.40697051490249264</v>
      </c>
      <c r="AM479" s="12">
        <v>161</v>
      </c>
      <c r="AN479" s="12">
        <v>69</v>
      </c>
      <c r="AO479" s="12">
        <v>89</v>
      </c>
      <c r="AP479" s="13" t="s">
        <v>1585</v>
      </c>
      <c r="AQ479" s="11" t="s">
        <v>633</v>
      </c>
    </row>
    <row r="480" spans="1:43" ht="13.5">
      <c r="A480">
        <v>478</v>
      </c>
      <c r="B480" s="1" t="s">
        <v>615</v>
      </c>
      <c r="C480" s="1" t="s">
        <v>463</v>
      </c>
      <c r="E480">
        <v>180</v>
      </c>
      <c r="F480">
        <v>91</v>
      </c>
      <c r="G480">
        <v>120</v>
      </c>
      <c r="H480">
        <v>27.2</v>
      </c>
      <c r="I480">
        <v>19.8</v>
      </c>
      <c r="J480">
        <v>20</v>
      </c>
      <c r="K480" s="9">
        <v>0.4059701492537313</v>
      </c>
      <c r="L480" s="9">
        <v>0.3</v>
      </c>
      <c r="M480">
        <v>184</v>
      </c>
      <c r="N480">
        <v>96</v>
      </c>
      <c r="O480">
        <v>119</v>
      </c>
      <c r="P480">
        <v>52</v>
      </c>
      <c r="Q480">
        <v>46</v>
      </c>
      <c r="R480">
        <v>3</v>
      </c>
      <c r="S480" s="10">
        <v>86.26860300083955</v>
      </c>
      <c r="T480" s="11">
        <v>0.384147685720537</v>
      </c>
      <c r="U480" s="12">
        <v>184</v>
      </c>
      <c r="V480" s="12">
        <v>96</v>
      </c>
      <c r="W480" s="12">
        <v>119</v>
      </c>
      <c r="X480" s="13" t="s">
        <v>1586</v>
      </c>
      <c r="Y480" s="11" t="s">
        <v>633</v>
      </c>
      <c r="Z480">
        <v>26.1</v>
      </c>
      <c r="AA480">
        <v>19.4</v>
      </c>
      <c r="AB480">
        <v>20.5</v>
      </c>
      <c r="AC480" s="9">
        <v>0.3954545454545455</v>
      </c>
      <c r="AD480" s="9">
        <v>0.29393939393939394</v>
      </c>
      <c r="AE480">
        <v>178</v>
      </c>
      <c r="AF480">
        <v>97</v>
      </c>
      <c r="AG480">
        <v>122</v>
      </c>
      <c r="AH480">
        <v>51</v>
      </c>
      <c r="AI480">
        <v>43</v>
      </c>
      <c r="AJ480">
        <v>1</v>
      </c>
      <c r="AK480" s="14">
        <v>88.66778014613037</v>
      </c>
      <c r="AL480" s="11">
        <v>0.3584302194601095</v>
      </c>
      <c r="AM480" s="12">
        <v>178</v>
      </c>
      <c r="AN480" s="12">
        <v>97</v>
      </c>
      <c r="AO480" s="12">
        <v>122</v>
      </c>
      <c r="AP480" s="13" t="s">
        <v>1587</v>
      </c>
      <c r="AQ480" s="11" t="s">
        <v>633</v>
      </c>
    </row>
    <row r="481" spans="1:43" ht="13.5">
      <c r="A481">
        <v>479</v>
      </c>
      <c r="B481" s="1" t="s">
        <v>615</v>
      </c>
      <c r="C481" s="1" t="s">
        <v>464</v>
      </c>
      <c r="E481">
        <v>214</v>
      </c>
      <c r="F481">
        <v>140</v>
      </c>
      <c r="G481">
        <v>145</v>
      </c>
      <c r="H481">
        <v>43.7</v>
      </c>
      <c r="I481">
        <v>36.7</v>
      </c>
      <c r="J481">
        <v>31.6</v>
      </c>
      <c r="K481" s="9">
        <v>0.39017857142857143</v>
      </c>
      <c r="L481" s="9">
        <v>0.33424408014571955</v>
      </c>
      <c r="M481">
        <v>217</v>
      </c>
      <c r="N481">
        <v>144</v>
      </c>
      <c r="O481">
        <v>145</v>
      </c>
      <c r="P481">
        <v>67</v>
      </c>
      <c r="Q481">
        <v>34</v>
      </c>
      <c r="R481">
        <v>13</v>
      </c>
      <c r="S481" s="10">
        <v>69.07549825507883</v>
      </c>
      <c r="T481" s="11">
        <v>0.3033379120533549</v>
      </c>
      <c r="U481" s="12">
        <v>217</v>
      </c>
      <c r="V481" s="12">
        <v>144</v>
      </c>
      <c r="W481" s="12">
        <v>145</v>
      </c>
      <c r="X481" s="13" t="s">
        <v>1588</v>
      </c>
      <c r="Y481" s="11" t="s">
        <v>633</v>
      </c>
      <c r="Z481">
        <v>42.3</v>
      </c>
      <c r="AA481">
        <v>35.9</v>
      </c>
      <c r="AB481">
        <v>31.6</v>
      </c>
      <c r="AC481" s="9">
        <v>0.3852459016393443</v>
      </c>
      <c r="AD481" s="9">
        <v>0.32695810564663025</v>
      </c>
      <c r="AE481">
        <v>212</v>
      </c>
      <c r="AF481">
        <v>143</v>
      </c>
      <c r="AG481">
        <v>146</v>
      </c>
      <c r="AH481">
        <v>66</v>
      </c>
      <c r="AI481">
        <v>32</v>
      </c>
      <c r="AJ481">
        <v>11</v>
      </c>
      <c r="AK481" s="14">
        <v>71.02959219151346</v>
      </c>
      <c r="AL481" s="11">
        <v>0.28198207192814384</v>
      </c>
      <c r="AM481" s="12">
        <v>212</v>
      </c>
      <c r="AN481" s="12">
        <v>143</v>
      </c>
      <c r="AO481" s="12">
        <v>146</v>
      </c>
      <c r="AP481" s="13" t="s">
        <v>1589</v>
      </c>
      <c r="AQ481" s="11" t="s">
        <v>633</v>
      </c>
    </row>
    <row r="482" spans="1:43" ht="13.5">
      <c r="A482">
        <v>480</v>
      </c>
      <c r="B482" s="1" t="s">
        <v>615</v>
      </c>
      <c r="C482" s="1" t="s">
        <v>465</v>
      </c>
      <c r="E482">
        <v>220</v>
      </c>
      <c r="F482">
        <v>139</v>
      </c>
      <c r="G482">
        <v>150</v>
      </c>
      <c r="H482">
        <v>44.8</v>
      </c>
      <c r="I482">
        <v>36.5</v>
      </c>
      <c r="J482">
        <v>33.4</v>
      </c>
      <c r="K482" s="9">
        <v>0.3905841325196164</v>
      </c>
      <c r="L482" s="9">
        <v>0.32272325375773653</v>
      </c>
      <c r="M482">
        <v>221</v>
      </c>
      <c r="N482">
        <v>141</v>
      </c>
      <c r="O482">
        <v>150</v>
      </c>
      <c r="P482">
        <v>67</v>
      </c>
      <c r="Q482">
        <v>38</v>
      </c>
      <c r="R482">
        <v>10</v>
      </c>
      <c r="S482" s="10">
        <v>75.25643716352927</v>
      </c>
      <c r="T482" s="11">
        <v>0.3274480450731417</v>
      </c>
      <c r="U482" s="12">
        <v>221</v>
      </c>
      <c r="V482" s="12">
        <v>141</v>
      </c>
      <c r="W482" s="12">
        <v>150</v>
      </c>
      <c r="X482" s="13" t="s">
        <v>1590</v>
      </c>
      <c r="Y482" s="11" t="s">
        <v>633</v>
      </c>
      <c r="Z482">
        <v>43.6</v>
      </c>
      <c r="AA482">
        <v>36.1</v>
      </c>
      <c r="AB482">
        <v>33.4</v>
      </c>
      <c r="AC482" s="9">
        <v>0.38549955791335105</v>
      </c>
      <c r="AD482" s="9">
        <v>0.3191865605658709</v>
      </c>
      <c r="AE482">
        <v>217</v>
      </c>
      <c r="AF482">
        <v>141</v>
      </c>
      <c r="AG482">
        <v>151</v>
      </c>
      <c r="AH482">
        <v>67</v>
      </c>
      <c r="AI482">
        <v>36</v>
      </c>
      <c r="AJ482">
        <v>8</v>
      </c>
      <c r="AK482" s="14">
        <v>77.47119229084849</v>
      </c>
      <c r="AL482" s="11">
        <v>0.3073181485764296</v>
      </c>
      <c r="AM482" s="12">
        <v>217</v>
      </c>
      <c r="AN482" s="12">
        <v>141</v>
      </c>
      <c r="AO482" s="12">
        <v>151</v>
      </c>
      <c r="AP482" s="13" t="s">
        <v>1591</v>
      </c>
      <c r="AQ482" s="11" t="s">
        <v>633</v>
      </c>
    </row>
    <row r="483" spans="1:43" ht="13.5">
      <c r="A483">
        <v>481</v>
      </c>
      <c r="B483" s="1" t="s">
        <v>615</v>
      </c>
      <c r="C483" s="1" t="s">
        <v>466</v>
      </c>
      <c r="E483">
        <v>230</v>
      </c>
      <c r="F483">
        <v>170</v>
      </c>
      <c r="G483">
        <v>173</v>
      </c>
      <c r="H483">
        <v>55.4</v>
      </c>
      <c r="I483">
        <v>49.4</v>
      </c>
      <c r="J483">
        <v>46</v>
      </c>
      <c r="K483" s="9">
        <v>0.3673740053050398</v>
      </c>
      <c r="L483" s="9">
        <v>0.3315436241610738</v>
      </c>
      <c r="M483">
        <v>232</v>
      </c>
      <c r="N483">
        <v>171</v>
      </c>
      <c r="O483">
        <v>173</v>
      </c>
      <c r="P483">
        <v>76</v>
      </c>
      <c r="Q483">
        <v>27</v>
      </c>
      <c r="R483">
        <v>10</v>
      </c>
      <c r="S483" s="10">
        <v>69.67686317033707</v>
      </c>
      <c r="T483" s="11">
        <v>0.2399363341481328</v>
      </c>
      <c r="U483" s="12">
        <v>232</v>
      </c>
      <c r="V483" s="12">
        <v>171</v>
      </c>
      <c r="W483" s="12">
        <v>173</v>
      </c>
      <c r="X483" s="13" t="s">
        <v>1592</v>
      </c>
      <c r="Y483" s="11" t="s">
        <v>633</v>
      </c>
      <c r="Z483">
        <v>54.4</v>
      </c>
      <c r="AA483">
        <v>48.8</v>
      </c>
      <c r="AB483">
        <v>45.8</v>
      </c>
      <c r="AC483" s="9">
        <v>0.3651006711409396</v>
      </c>
      <c r="AD483" s="9">
        <v>0.3275167785234899</v>
      </c>
      <c r="AE483">
        <v>229</v>
      </c>
      <c r="AF483">
        <v>171</v>
      </c>
      <c r="AG483">
        <v>174</v>
      </c>
      <c r="AH483">
        <v>75</v>
      </c>
      <c r="AI483">
        <v>26</v>
      </c>
      <c r="AJ483">
        <v>8</v>
      </c>
      <c r="AK483" s="14">
        <v>72.89727103094764</v>
      </c>
      <c r="AL483" s="11">
        <v>0.22669117514559073</v>
      </c>
      <c r="AM483" s="12">
        <v>229</v>
      </c>
      <c r="AN483" s="12">
        <v>171</v>
      </c>
      <c r="AO483" s="12">
        <v>174</v>
      </c>
      <c r="AP483" s="13" t="s">
        <v>1593</v>
      </c>
      <c r="AQ483" s="11" t="s">
        <v>633</v>
      </c>
    </row>
    <row r="484" spans="1:43" ht="13.5">
      <c r="A484">
        <v>482</v>
      </c>
      <c r="B484" s="1" t="s">
        <v>615</v>
      </c>
      <c r="C484" s="1" t="s">
        <v>467</v>
      </c>
      <c r="E484">
        <v>239</v>
      </c>
      <c r="F484">
        <v>196</v>
      </c>
      <c r="G484">
        <v>191</v>
      </c>
      <c r="H484">
        <v>65.4</v>
      </c>
      <c r="I484">
        <v>62.4</v>
      </c>
      <c r="J484">
        <v>58.1</v>
      </c>
      <c r="K484" s="9">
        <v>0.3518020441097364</v>
      </c>
      <c r="L484" s="9">
        <v>0.3391304347826087</v>
      </c>
      <c r="M484">
        <v>240</v>
      </c>
      <c r="N484">
        <v>197</v>
      </c>
      <c r="O484">
        <v>191</v>
      </c>
      <c r="P484">
        <v>83</v>
      </c>
      <c r="Q484">
        <v>17</v>
      </c>
      <c r="R484">
        <v>10</v>
      </c>
      <c r="S484" s="10">
        <v>59.53445508054013</v>
      </c>
      <c r="T484" s="11">
        <v>0.16435902436096683</v>
      </c>
      <c r="U484" s="12">
        <v>240</v>
      </c>
      <c r="V484" s="12">
        <v>197</v>
      </c>
      <c r="W484" s="12">
        <v>191</v>
      </c>
      <c r="X484" s="13" t="s">
        <v>1594</v>
      </c>
      <c r="Y484" s="11" t="s">
        <v>633</v>
      </c>
      <c r="Z484">
        <v>64.7</v>
      </c>
      <c r="AA484">
        <v>61.8</v>
      </c>
      <c r="AB484">
        <v>57.5</v>
      </c>
      <c r="AC484" s="9">
        <v>0.3516304347826087</v>
      </c>
      <c r="AD484" s="9">
        <v>0.3358695652173913</v>
      </c>
      <c r="AE484">
        <v>239</v>
      </c>
      <c r="AF484">
        <v>197</v>
      </c>
      <c r="AG484">
        <v>192</v>
      </c>
      <c r="AH484">
        <v>83</v>
      </c>
      <c r="AI484">
        <v>17</v>
      </c>
      <c r="AJ484">
        <v>9</v>
      </c>
      <c r="AK484" s="14">
        <v>62.10272896905237</v>
      </c>
      <c r="AL484" s="11">
        <v>0.16029486718059452</v>
      </c>
      <c r="AM484" s="12">
        <v>239</v>
      </c>
      <c r="AN484" s="12">
        <v>197</v>
      </c>
      <c r="AO484" s="12">
        <v>192</v>
      </c>
      <c r="AP484" s="13" t="s">
        <v>1595</v>
      </c>
      <c r="AQ484" s="11" t="s">
        <v>633</v>
      </c>
    </row>
    <row r="485" spans="1:43" ht="13.5">
      <c r="A485">
        <v>483</v>
      </c>
      <c r="B485" s="1" t="s">
        <v>616</v>
      </c>
      <c r="C485" s="1">
        <v>871</v>
      </c>
      <c r="E485">
        <v>175</v>
      </c>
      <c r="F485">
        <v>108</v>
      </c>
      <c r="G485">
        <v>141</v>
      </c>
      <c r="H485">
        <v>26.9</v>
      </c>
      <c r="I485">
        <v>21.6</v>
      </c>
      <c r="J485">
        <v>26.6</v>
      </c>
      <c r="K485" s="9">
        <v>0.3581890812250333</v>
      </c>
      <c r="L485" s="9">
        <v>0.28993288590604027</v>
      </c>
      <c r="M485">
        <v>171</v>
      </c>
      <c r="N485">
        <v>110</v>
      </c>
      <c r="O485">
        <v>137</v>
      </c>
      <c r="P485">
        <v>54</v>
      </c>
      <c r="Q485">
        <v>34</v>
      </c>
      <c r="R485">
        <v>-6</v>
      </c>
      <c r="S485" s="10">
        <v>100.00797980144134</v>
      </c>
      <c r="T485" s="11">
        <v>0.2877112750272011</v>
      </c>
      <c r="U485" s="12">
        <v>171</v>
      </c>
      <c r="V485" s="12">
        <v>110</v>
      </c>
      <c r="W485" s="12">
        <v>137</v>
      </c>
      <c r="X485" s="13" t="s">
        <v>1596</v>
      </c>
      <c r="Y485" s="11" t="s">
        <v>633</v>
      </c>
      <c r="Z485">
        <v>26.1</v>
      </c>
      <c r="AA485">
        <v>21.4</v>
      </c>
      <c r="AB485">
        <v>27</v>
      </c>
      <c r="AC485" s="9">
        <v>0.3503355704697987</v>
      </c>
      <c r="AD485" s="9">
        <v>0.287248322147651</v>
      </c>
      <c r="AE485">
        <v>166</v>
      </c>
      <c r="AF485">
        <v>111</v>
      </c>
      <c r="AG485">
        <v>140</v>
      </c>
      <c r="AH485">
        <v>53</v>
      </c>
      <c r="AI485">
        <v>31</v>
      </c>
      <c r="AJ485">
        <v>-8</v>
      </c>
      <c r="AK485" s="14">
        <v>104.47029410006589</v>
      </c>
      <c r="AL485" s="11">
        <v>0.2667968432263687</v>
      </c>
      <c r="AM485" s="12">
        <v>166</v>
      </c>
      <c r="AN485" s="12">
        <v>111</v>
      </c>
      <c r="AO485" s="12">
        <v>140</v>
      </c>
      <c r="AP485" s="13" t="s">
        <v>1597</v>
      </c>
      <c r="AQ485" s="11" t="s">
        <v>633</v>
      </c>
    </row>
    <row r="486" spans="1:43" ht="13.5">
      <c r="A486">
        <v>484</v>
      </c>
      <c r="B486" s="1" t="s">
        <v>616</v>
      </c>
      <c r="C486" s="1" t="s">
        <v>468</v>
      </c>
      <c r="E486">
        <v>199</v>
      </c>
      <c r="F486">
        <v>141</v>
      </c>
      <c r="G486">
        <v>182</v>
      </c>
      <c r="H486">
        <v>40.7</v>
      </c>
      <c r="I486">
        <v>34.9</v>
      </c>
      <c r="J486">
        <v>47.1</v>
      </c>
      <c r="K486" s="9">
        <v>0.3317033414832926</v>
      </c>
      <c r="L486" s="9">
        <v>0.2874794069192751</v>
      </c>
      <c r="M486">
        <v>195</v>
      </c>
      <c r="N486">
        <v>144</v>
      </c>
      <c r="O486">
        <v>179</v>
      </c>
      <c r="P486">
        <v>66</v>
      </c>
      <c r="Q486">
        <v>30</v>
      </c>
      <c r="R486">
        <v>-13</v>
      </c>
      <c r="S486" s="10">
        <v>113.4286928087454</v>
      </c>
      <c r="T486" s="11">
        <v>0.27246304540453026</v>
      </c>
      <c r="U486" s="12">
        <v>195</v>
      </c>
      <c r="V486" s="12">
        <v>144</v>
      </c>
      <c r="W486" s="12">
        <v>179</v>
      </c>
      <c r="X486" s="13" t="s">
        <v>1598</v>
      </c>
      <c r="Y486" s="11" t="s">
        <v>633</v>
      </c>
      <c r="Z486">
        <v>39.6</v>
      </c>
      <c r="AA486">
        <v>34.8</v>
      </c>
      <c r="AB486">
        <v>47</v>
      </c>
      <c r="AC486" s="9">
        <v>0.3261943986820428</v>
      </c>
      <c r="AD486" s="9">
        <v>0.28665568369028005</v>
      </c>
      <c r="AE486">
        <v>190</v>
      </c>
      <c r="AF486">
        <v>146</v>
      </c>
      <c r="AG486">
        <v>180</v>
      </c>
      <c r="AH486">
        <v>66</v>
      </c>
      <c r="AI486">
        <v>26</v>
      </c>
      <c r="AJ486">
        <v>-13</v>
      </c>
      <c r="AK486" s="14">
        <v>116.56505117707799</v>
      </c>
      <c r="AL486" s="11">
        <v>0.24224069756247724</v>
      </c>
      <c r="AM486" s="12">
        <v>190</v>
      </c>
      <c r="AN486" s="12">
        <v>146</v>
      </c>
      <c r="AO486" s="12">
        <v>180</v>
      </c>
      <c r="AP486" s="13" t="s">
        <v>1599</v>
      </c>
      <c r="AQ486" s="11" t="s">
        <v>633</v>
      </c>
    </row>
    <row r="487" spans="1:43" ht="13.5">
      <c r="A487">
        <v>485</v>
      </c>
      <c r="B487" s="1" t="s">
        <v>616</v>
      </c>
      <c r="C487" s="1" t="s">
        <v>469</v>
      </c>
      <c r="E487">
        <v>201</v>
      </c>
      <c r="F487">
        <v>141</v>
      </c>
      <c r="G487">
        <v>183</v>
      </c>
      <c r="H487">
        <v>42</v>
      </c>
      <c r="I487">
        <v>35.7</v>
      </c>
      <c r="J487">
        <v>49</v>
      </c>
      <c r="K487" s="9">
        <v>0.3314917127071823</v>
      </c>
      <c r="L487" s="9">
        <v>0.28514376996805113</v>
      </c>
      <c r="M487">
        <v>199</v>
      </c>
      <c r="N487">
        <v>145</v>
      </c>
      <c r="O487">
        <v>182</v>
      </c>
      <c r="P487">
        <v>66</v>
      </c>
      <c r="Q487">
        <v>31</v>
      </c>
      <c r="R487">
        <v>-14</v>
      </c>
      <c r="S487" s="10">
        <v>114.30454926593671</v>
      </c>
      <c r="T487" s="11">
        <v>0.2834558558615825</v>
      </c>
      <c r="U487" s="12">
        <v>199</v>
      </c>
      <c r="V487" s="12">
        <v>145</v>
      </c>
      <c r="W487" s="12">
        <v>182</v>
      </c>
      <c r="X487" s="13" t="s">
        <v>1600</v>
      </c>
      <c r="Y487" s="11" t="s">
        <v>633</v>
      </c>
      <c r="Z487">
        <v>40.7</v>
      </c>
      <c r="AA487">
        <v>35.8</v>
      </c>
      <c r="AB487">
        <v>48.7</v>
      </c>
      <c r="AC487" s="9">
        <v>0.3250798722044729</v>
      </c>
      <c r="AD487" s="9">
        <v>0.28594249201277955</v>
      </c>
      <c r="AE487">
        <v>192</v>
      </c>
      <c r="AF487">
        <v>148</v>
      </c>
      <c r="AG487">
        <v>183</v>
      </c>
      <c r="AH487">
        <v>66</v>
      </c>
      <c r="AI487">
        <v>27</v>
      </c>
      <c r="AJ487">
        <v>-14</v>
      </c>
      <c r="AK487" s="14">
        <v>117.4075754378184</v>
      </c>
      <c r="AL487" s="11">
        <v>0.25344843876242584</v>
      </c>
      <c r="AM487" s="12">
        <v>192</v>
      </c>
      <c r="AN487" s="12">
        <v>148</v>
      </c>
      <c r="AO487" s="12">
        <v>183</v>
      </c>
      <c r="AP487" s="13" t="s">
        <v>1601</v>
      </c>
      <c r="AQ487" s="11" t="s">
        <v>633</v>
      </c>
    </row>
    <row r="488" spans="1:43" ht="13.5">
      <c r="A488">
        <v>486</v>
      </c>
      <c r="B488" s="1" t="s">
        <v>616</v>
      </c>
      <c r="C488" s="1" t="s">
        <v>470</v>
      </c>
      <c r="E488">
        <v>206</v>
      </c>
      <c r="F488">
        <v>157</v>
      </c>
      <c r="G488">
        <v>195</v>
      </c>
      <c r="H488">
        <v>46.9</v>
      </c>
      <c r="I488">
        <v>41.4</v>
      </c>
      <c r="J488">
        <v>55.8</v>
      </c>
      <c r="K488" s="9">
        <v>0.32546842470506593</v>
      </c>
      <c r="L488" s="9">
        <v>0.2893081761006289</v>
      </c>
      <c r="M488">
        <v>204</v>
      </c>
      <c r="N488">
        <v>159</v>
      </c>
      <c r="O488">
        <v>193</v>
      </c>
      <c r="P488">
        <v>70</v>
      </c>
      <c r="Q488">
        <v>27</v>
      </c>
      <c r="R488">
        <v>-13</v>
      </c>
      <c r="S488" s="10">
        <v>115.70995378081126</v>
      </c>
      <c r="T488" s="11">
        <v>0.2497220677295283</v>
      </c>
      <c r="U488" s="12">
        <v>204</v>
      </c>
      <c r="V488" s="12">
        <v>159</v>
      </c>
      <c r="W488" s="12">
        <v>193</v>
      </c>
      <c r="X488" s="13" t="s">
        <v>1602</v>
      </c>
      <c r="Y488" s="11" t="s">
        <v>633</v>
      </c>
      <c r="Z488">
        <v>45.9</v>
      </c>
      <c r="AA488">
        <v>41.7</v>
      </c>
      <c r="AB488">
        <v>55.5</v>
      </c>
      <c r="AC488" s="9">
        <v>0.32075471698113206</v>
      </c>
      <c r="AD488" s="9">
        <v>0.29140461215932917</v>
      </c>
      <c r="AE488">
        <v>199</v>
      </c>
      <c r="AF488">
        <v>162</v>
      </c>
      <c r="AG488">
        <v>193</v>
      </c>
      <c r="AH488">
        <v>71</v>
      </c>
      <c r="AI488">
        <v>23</v>
      </c>
      <c r="AJ488">
        <v>-13</v>
      </c>
      <c r="AK488" s="14">
        <v>119.47588900324574</v>
      </c>
      <c r="AL488" s="11">
        <v>0.22016408022704845</v>
      </c>
      <c r="AM488" s="12">
        <v>199</v>
      </c>
      <c r="AN488" s="12">
        <v>162</v>
      </c>
      <c r="AO488" s="12">
        <v>193</v>
      </c>
      <c r="AP488" s="13" t="s">
        <v>1603</v>
      </c>
      <c r="AQ488" s="11" t="s">
        <v>633</v>
      </c>
    </row>
    <row r="489" spans="1:43" ht="13.5">
      <c r="A489">
        <v>487</v>
      </c>
      <c r="B489" s="1" t="s">
        <v>616</v>
      </c>
      <c r="C489" s="1" t="s">
        <v>471</v>
      </c>
      <c r="E489">
        <v>59</v>
      </c>
      <c r="F489">
        <v>36</v>
      </c>
      <c r="G489">
        <v>47</v>
      </c>
      <c r="H489">
        <v>2.6</v>
      </c>
      <c r="I489">
        <v>2</v>
      </c>
      <c r="J489">
        <v>2.7</v>
      </c>
      <c r="K489" s="9">
        <v>0.35616438356164387</v>
      </c>
      <c r="L489" s="9">
        <v>0.2631578947368421</v>
      </c>
      <c r="M489">
        <v>56</v>
      </c>
      <c r="N489">
        <v>31</v>
      </c>
      <c r="O489">
        <v>45</v>
      </c>
      <c r="P489">
        <v>15</v>
      </c>
      <c r="Q489">
        <v>18</v>
      </c>
      <c r="R489">
        <v>-5</v>
      </c>
      <c r="S489" s="10">
        <v>105.52411099675426</v>
      </c>
      <c r="T489" s="11">
        <v>0.15567951410224504</v>
      </c>
      <c r="U489" s="12">
        <v>56</v>
      </c>
      <c r="V489" s="12">
        <v>31</v>
      </c>
      <c r="W489" s="12">
        <v>45</v>
      </c>
      <c r="X489" s="13" t="s">
        <v>1604</v>
      </c>
      <c r="Y489" s="11" t="s">
        <v>633</v>
      </c>
      <c r="Z489">
        <v>2.7</v>
      </c>
      <c r="AA489">
        <v>2.1</v>
      </c>
      <c r="AB489">
        <v>2.8</v>
      </c>
      <c r="AC489" s="9">
        <v>0.35526315789473684</v>
      </c>
      <c r="AD489" s="9">
        <v>0.2763157894736842</v>
      </c>
      <c r="AE489">
        <v>57</v>
      </c>
      <c r="AF489">
        <v>32</v>
      </c>
      <c r="AG489">
        <v>46</v>
      </c>
      <c r="AH489">
        <v>16</v>
      </c>
      <c r="AI489">
        <v>18</v>
      </c>
      <c r="AJ489">
        <v>-5</v>
      </c>
      <c r="AK489" s="14">
        <v>105.52411099675426</v>
      </c>
      <c r="AL489" s="11">
        <v>0.15567951410224504</v>
      </c>
      <c r="AM489" s="12">
        <v>57</v>
      </c>
      <c r="AN489" s="12">
        <v>32</v>
      </c>
      <c r="AO489" s="12">
        <v>46</v>
      </c>
      <c r="AP489" s="13" t="s">
        <v>1605</v>
      </c>
      <c r="AQ489" s="11" t="s">
        <v>633</v>
      </c>
    </row>
    <row r="490" spans="1:43" ht="13.5">
      <c r="A490">
        <v>488</v>
      </c>
      <c r="B490" s="1" t="s">
        <v>616</v>
      </c>
      <c r="C490" s="1" t="s">
        <v>472</v>
      </c>
      <c r="E490">
        <v>102</v>
      </c>
      <c r="F490">
        <v>28</v>
      </c>
      <c r="G490">
        <v>77</v>
      </c>
      <c r="H490">
        <v>7.5</v>
      </c>
      <c r="I490">
        <v>4.4</v>
      </c>
      <c r="J490">
        <v>7.5</v>
      </c>
      <c r="K490" s="9">
        <v>0.3865979381443299</v>
      </c>
      <c r="L490" s="9">
        <v>0.22564102564102567</v>
      </c>
      <c r="M490">
        <v>104</v>
      </c>
      <c r="N490">
        <v>30</v>
      </c>
      <c r="O490">
        <v>77</v>
      </c>
      <c r="P490">
        <v>25</v>
      </c>
      <c r="Q490">
        <v>46</v>
      </c>
      <c r="R490">
        <v>-14</v>
      </c>
      <c r="S490" s="10">
        <v>106.92751306414705</v>
      </c>
      <c r="T490" s="11">
        <v>0.4006938426723769</v>
      </c>
      <c r="U490" s="12">
        <v>104</v>
      </c>
      <c r="V490" s="12">
        <v>30</v>
      </c>
      <c r="W490" s="12">
        <v>77</v>
      </c>
      <c r="X490" s="13" t="s">
        <v>1606</v>
      </c>
      <c r="Y490" s="11" t="s">
        <v>633</v>
      </c>
      <c r="Z490">
        <v>7.2</v>
      </c>
      <c r="AA490">
        <v>4.5</v>
      </c>
      <c r="AB490">
        <v>7.8</v>
      </c>
      <c r="AC490" s="9">
        <v>0.36923076923076925</v>
      </c>
      <c r="AD490" s="9">
        <v>0.23076923076923078</v>
      </c>
      <c r="AE490">
        <v>99</v>
      </c>
      <c r="AF490">
        <v>36</v>
      </c>
      <c r="AG490">
        <v>79</v>
      </c>
      <c r="AH490">
        <v>25</v>
      </c>
      <c r="AI490">
        <v>41</v>
      </c>
      <c r="AJ490">
        <v>-15</v>
      </c>
      <c r="AK490" s="14">
        <v>110.09523119190482</v>
      </c>
      <c r="AL490" s="11">
        <v>0.36381466588238454</v>
      </c>
      <c r="AM490" s="12">
        <v>99</v>
      </c>
      <c r="AN490" s="12">
        <v>36</v>
      </c>
      <c r="AO490" s="12">
        <v>79</v>
      </c>
      <c r="AP490" s="13" t="s">
        <v>1607</v>
      </c>
      <c r="AQ490" s="11" t="s">
        <v>633</v>
      </c>
    </row>
    <row r="491" spans="1:43" ht="13.5">
      <c r="A491">
        <v>489</v>
      </c>
      <c r="B491" s="1" t="s">
        <v>616</v>
      </c>
      <c r="C491" s="1" t="s">
        <v>473</v>
      </c>
      <c r="E491">
        <v>160</v>
      </c>
      <c r="F491">
        <v>92</v>
      </c>
      <c r="G491">
        <v>140</v>
      </c>
      <c r="H491">
        <v>23.6</v>
      </c>
      <c r="I491">
        <v>17.7</v>
      </c>
      <c r="J491">
        <v>26.7</v>
      </c>
      <c r="K491" s="9">
        <v>0.3470588235294118</v>
      </c>
      <c r="L491" s="9">
        <v>0.2610619469026549</v>
      </c>
      <c r="M491">
        <v>162</v>
      </c>
      <c r="N491">
        <v>95</v>
      </c>
      <c r="O491">
        <v>139</v>
      </c>
      <c r="P491">
        <v>49</v>
      </c>
      <c r="Q491">
        <v>40</v>
      </c>
      <c r="R491">
        <v>-15</v>
      </c>
      <c r="S491" s="10">
        <v>110.55604521958347</v>
      </c>
      <c r="T491" s="11">
        <v>0.3560001560548971</v>
      </c>
      <c r="U491" s="12">
        <v>162</v>
      </c>
      <c r="V491" s="12">
        <v>95</v>
      </c>
      <c r="W491" s="12">
        <v>139</v>
      </c>
      <c r="X491" s="13" t="s">
        <v>1608</v>
      </c>
      <c r="Y491" s="11" t="s">
        <v>633</v>
      </c>
      <c r="Z491">
        <v>22.9</v>
      </c>
      <c r="AA491">
        <v>17.9</v>
      </c>
      <c r="AB491">
        <v>27</v>
      </c>
      <c r="AC491" s="9">
        <v>0.33775811209439527</v>
      </c>
      <c r="AD491" s="9">
        <v>0.2640117994100295</v>
      </c>
      <c r="AE491">
        <v>156</v>
      </c>
      <c r="AF491">
        <v>99</v>
      </c>
      <c r="AG491">
        <v>141</v>
      </c>
      <c r="AH491">
        <v>49</v>
      </c>
      <c r="AI491">
        <v>36</v>
      </c>
      <c r="AJ491">
        <v>-16</v>
      </c>
      <c r="AK491" s="14">
        <v>113.96248897457818</v>
      </c>
      <c r="AL491" s="11">
        <v>0.32829526005987014</v>
      </c>
      <c r="AM491" s="12">
        <v>156</v>
      </c>
      <c r="AN491" s="12">
        <v>99</v>
      </c>
      <c r="AO491" s="12">
        <v>141</v>
      </c>
      <c r="AP491" s="13" t="s">
        <v>1609</v>
      </c>
      <c r="AQ491" s="11" t="s">
        <v>633</v>
      </c>
    </row>
    <row r="492" spans="1:43" ht="13.5">
      <c r="A492">
        <v>490</v>
      </c>
      <c r="B492" s="1" t="s">
        <v>617</v>
      </c>
      <c r="C492" s="1" t="s">
        <v>474</v>
      </c>
      <c r="E492">
        <v>62</v>
      </c>
      <c r="F492">
        <v>33</v>
      </c>
      <c r="G492">
        <v>23</v>
      </c>
      <c r="H492">
        <v>2.5</v>
      </c>
      <c r="I492">
        <v>1.8</v>
      </c>
      <c r="J492">
        <v>0.8</v>
      </c>
      <c r="K492" s="9">
        <v>0.4901960784313726</v>
      </c>
      <c r="L492" s="9">
        <v>0.34615384615384615</v>
      </c>
      <c r="M492">
        <v>63</v>
      </c>
      <c r="N492">
        <v>25</v>
      </c>
      <c r="O492">
        <v>18</v>
      </c>
      <c r="P492">
        <v>14</v>
      </c>
      <c r="Q492">
        <v>21</v>
      </c>
      <c r="R492">
        <v>16</v>
      </c>
      <c r="S492" s="10">
        <v>52.69605172201657</v>
      </c>
      <c r="T492" s="11">
        <v>0.22000631304073476</v>
      </c>
      <c r="U492" s="12">
        <v>63</v>
      </c>
      <c r="V492" s="12">
        <v>25</v>
      </c>
      <c r="W492" s="12">
        <v>18</v>
      </c>
      <c r="X492" s="13" t="s">
        <v>1610</v>
      </c>
      <c r="Y492" s="11" t="s">
        <v>633</v>
      </c>
      <c r="Z492">
        <v>2.4</v>
      </c>
      <c r="AA492">
        <v>1.8</v>
      </c>
      <c r="AB492">
        <v>1</v>
      </c>
      <c r="AC492" s="9">
        <v>0.4615384615384615</v>
      </c>
      <c r="AD492" s="9">
        <v>0.34615384615384615</v>
      </c>
      <c r="AE492">
        <v>60</v>
      </c>
      <c r="AF492">
        <v>27</v>
      </c>
      <c r="AG492">
        <v>23</v>
      </c>
      <c r="AH492">
        <v>14</v>
      </c>
      <c r="AI492">
        <v>19</v>
      </c>
      <c r="AJ492">
        <v>12</v>
      </c>
      <c r="AK492" s="14">
        <v>57.724355685422374</v>
      </c>
      <c r="AL492" s="11">
        <v>0.18726837545203526</v>
      </c>
      <c r="AM492" s="12">
        <v>60</v>
      </c>
      <c r="AN492" s="12">
        <v>27</v>
      </c>
      <c r="AO492" s="12">
        <v>23</v>
      </c>
      <c r="AP492" s="13" t="s">
        <v>1611</v>
      </c>
      <c r="AQ492" s="11" t="s">
        <v>633</v>
      </c>
    </row>
    <row r="493" spans="1:43" ht="13.5">
      <c r="A493">
        <v>491</v>
      </c>
      <c r="B493" s="1" t="s">
        <v>617</v>
      </c>
      <c r="C493" s="1" t="s">
        <v>475</v>
      </c>
      <c r="E493">
        <v>76</v>
      </c>
      <c r="F493">
        <v>31</v>
      </c>
      <c r="G493">
        <v>31</v>
      </c>
      <c r="H493">
        <v>3.8</v>
      </c>
      <c r="I493">
        <v>2.6</v>
      </c>
      <c r="J493">
        <v>1.4</v>
      </c>
      <c r="K493" s="9">
        <v>0.4871794871794871</v>
      </c>
      <c r="L493" s="9">
        <v>0.3333333333333333</v>
      </c>
      <c r="M493">
        <v>78</v>
      </c>
      <c r="N493">
        <v>29</v>
      </c>
      <c r="O493">
        <v>28</v>
      </c>
      <c r="P493">
        <v>18</v>
      </c>
      <c r="Q493">
        <v>27</v>
      </c>
      <c r="R493">
        <v>15</v>
      </c>
      <c r="S493" s="10">
        <v>60.94539590092286</v>
      </c>
      <c r="T493" s="11">
        <v>0.257390753524675</v>
      </c>
      <c r="U493" s="12">
        <v>78</v>
      </c>
      <c r="V493" s="12">
        <v>29</v>
      </c>
      <c r="W493" s="12">
        <v>28</v>
      </c>
      <c r="X493" s="13" t="s">
        <v>1612</v>
      </c>
      <c r="Y493" s="11" t="s">
        <v>633</v>
      </c>
      <c r="Z493">
        <v>3.7</v>
      </c>
      <c r="AA493">
        <v>2.6</v>
      </c>
      <c r="AB493">
        <v>1.5</v>
      </c>
      <c r="AC493" s="9">
        <v>0.47435897435897434</v>
      </c>
      <c r="AD493" s="9">
        <v>0.3333333333333333</v>
      </c>
      <c r="AE493">
        <v>76</v>
      </c>
      <c r="AF493">
        <v>31</v>
      </c>
      <c r="AG493">
        <v>30</v>
      </c>
      <c r="AH493">
        <v>18</v>
      </c>
      <c r="AI493">
        <v>26</v>
      </c>
      <c r="AJ493">
        <v>13</v>
      </c>
      <c r="AK493" s="14">
        <v>63.43494882292201</v>
      </c>
      <c r="AL493" s="11">
        <v>0.24224069756247724</v>
      </c>
      <c r="AM493" s="12">
        <v>76</v>
      </c>
      <c r="AN493" s="12">
        <v>31</v>
      </c>
      <c r="AO493" s="12">
        <v>30</v>
      </c>
      <c r="AP493" s="13" t="s">
        <v>1613</v>
      </c>
      <c r="AQ493" s="11" t="s">
        <v>633</v>
      </c>
    </row>
    <row r="494" spans="1:43" ht="13.5">
      <c r="A494">
        <v>492</v>
      </c>
      <c r="B494" s="1" t="s">
        <v>617</v>
      </c>
      <c r="C494" s="1" t="s">
        <v>476</v>
      </c>
      <c r="E494">
        <v>109</v>
      </c>
      <c r="F494">
        <v>9</v>
      </c>
      <c r="G494">
        <v>34</v>
      </c>
      <c r="H494">
        <v>7</v>
      </c>
      <c r="I494">
        <v>3.7</v>
      </c>
      <c r="J494">
        <v>1.6</v>
      </c>
      <c r="K494" s="9">
        <v>0.5691056910569107</v>
      </c>
      <c r="L494" s="9">
        <v>0.3162393162393162</v>
      </c>
      <c r="M494">
        <v>112</v>
      </c>
      <c r="N494">
        <v>7</v>
      </c>
      <c r="O494">
        <v>30</v>
      </c>
      <c r="P494">
        <v>23</v>
      </c>
      <c r="Q494">
        <v>52</v>
      </c>
      <c r="R494">
        <v>21</v>
      </c>
      <c r="S494" s="10">
        <v>68.00887008282287</v>
      </c>
      <c r="T494" s="11">
        <v>0.4673358297603318</v>
      </c>
      <c r="U494" s="12">
        <v>112</v>
      </c>
      <c r="V494" s="12">
        <v>7</v>
      </c>
      <c r="W494" s="12">
        <v>30</v>
      </c>
      <c r="X494" s="13" t="s">
        <v>1614</v>
      </c>
      <c r="Y494" s="11" t="s">
        <v>633</v>
      </c>
      <c r="Z494">
        <v>6.5</v>
      </c>
      <c r="AA494">
        <v>3.4</v>
      </c>
      <c r="AB494">
        <v>1.8</v>
      </c>
      <c r="AC494" s="9">
        <v>0.5555555555555555</v>
      </c>
      <c r="AD494" s="9">
        <v>0.29059829059829057</v>
      </c>
      <c r="AE494">
        <v>108</v>
      </c>
      <c r="AF494">
        <v>5</v>
      </c>
      <c r="AG494">
        <v>34</v>
      </c>
      <c r="AH494">
        <v>22</v>
      </c>
      <c r="AI494">
        <v>51</v>
      </c>
      <c r="AJ494">
        <v>16</v>
      </c>
      <c r="AK494" s="14">
        <v>72.58202920779716</v>
      </c>
      <c r="AL494" s="11">
        <v>0.44542426716309225</v>
      </c>
      <c r="AM494" s="12">
        <v>108</v>
      </c>
      <c r="AN494" s="12">
        <v>5</v>
      </c>
      <c r="AO494" s="12">
        <v>34</v>
      </c>
      <c r="AP494" s="13" t="s">
        <v>1615</v>
      </c>
      <c r="AQ494" s="11" t="s">
        <v>633</v>
      </c>
    </row>
    <row r="495" spans="1:43" ht="13.5">
      <c r="A495">
        <v>493</v>
      </c>
      <c r="B495" s="1" t="s">
        <v>617</v>
      </c>
      <c r="C495" s="1" t="s">
        <v>477</v>
      </c>
      <c r="E495">
        <v>143</v>
      </c>
      <c r="F495">
        <v>2</v>
      </c>
      <c r="G495">
        <v>25</v>
      </c>
      <c r="H495">
        <v>11.8</v>
      </c>
      <c r="I495">
        <v>5.5</v>
      </c>
      <c r="J495">
        <v>1.2</v>
      </c>
      <c r="K495" s="9">
        <v>0.6378378378378379</v>
      </c>
      <c r="L495" s="9">
        <v>0.3142857142857143</v>
      </c>
      <c r="M495">
        <v>147</v>
      </c>
      <c r="N495">
        <v>-27</v>
      </c>
      <c r="O495">
        <v>22</v>
      </c>
      <c r="P495">
        <v>28</v>
      </c>
      <c r="Q495">
        <v>71</v>
      </c>
      <c r="R495">
        <v>38</v>
      </c>
      <c r="S495" s="10">
        <v>61.84380855172743</v>
      </c>
      <c r="T495" s="11">
        <v>0.6710791475096081</v>
      </c>
      <c r="U495" s="12">
        <v>147</v>
      </c>
      <c r="V495" s="12">
        <v>0</v>
      </c>
      <c r="W495" s="12">
        <v>22</v>
      </c>
      <c r="X495" s="13" t="s">
        <v>1616</v>
      </c>
      <c r="Y495" s="11" t="s">
        <v>1617</v>
      </c>
      <c r="Z495">
        <v>10.9</v>
      </c>
      <c r="AA495">
        <v>5.1</v>
      </c>
      <c r="AB495">
        <v>1.5</v>
      </c>
      <c r="AC495" s="9">
        <v>0.6228571428571429</v>
      </c>
      <c r="AD495" s="9">
        <v>0.2914285714285714</v>
      </c>
      <c r="AE495">
        <v>141</v>
      </c>
      <c r="AF495">
        <v>-24</v>
      </c>
      <c r="AG495">
        <v>28</v>
      </c>
      <c r="AH495">
        <v>27</v>
      </c>
      <c r="AI495">
        <v>69</v>
      </c>
      <c r="AJ495">
        <v>31</v>
      </c>
      <c r="AK495" s="14">
        <v>65.80679101271123</v>
      </c>
      <c r="AL495" s="11">
        <v>0.6303658549692481</v>
      </c>
      <c r="AM495" s="12">
        <v>141</v>
      </c>
      <c r="AN495" s="12">
        <v>0</v>
      </c>
      <c r="AO495" s="12">
        <v>28</v>
      </c>
      <c r="AP495" s="13" t="s">
        <v>1618</v>
      </c>
      <c r="AQ495" s="11" t="s">
        <v>1617</v>
      </c>
    </row>
    <row r="496" spans="1:43" ht="13.5">
      <c r="A496">
        <v>494</v>
      </c>
      <c r="B496" s="1" t="s">
        <v>617</v>
      </c>
      <c r="C496" s="1" t="s">
        <v>478</v>
      </c>
      <c r="E496">
        <v>207</v>
      </c>
      <c r="F496">
        <v>21</v>
      </c>
      <c r="G496">
        <v>62</v>
      </c>
      <c r="H496">
        <v>29</v>
      </c>
      <c r="I496">
        <v>16</v>
      </c>
      <c r="J496">
        <v>5.4</v>
      </c>
      <c r="K496" s="9">
        <v>0.5753968253968255</v>
      </c>
      <c r="L496" s="9">
        <v>0.3305785123966942</v>
      </c>
      <c r="M496">
        <v>213</v>
      </c>
      <c r="N496">
        <v>40</v>
      </c>
      <c r="O496">
        <v>57</v>
      </c>
      <c r="P496">
        <v>47</v>
      </c>
      <c r="Q496">
        <v>78</v>
      </c>
      <c r="R496">
        <v>42</v>
      </c>
      <c r="S496" s="10">
        <v>61.69924423399363</v>
      </c>
      <c r="T496" s="11">
        <v>0.73824115301167</v>
      </c>
      <c r="U496" s="12">
        <v>213</v>
      </c>
      <c r="V496" s="12">
        <v>40</v>
      </c>
      <c r="W496" s="12">
        <v>57</v>
      </c>
      <c r="X496" s="13" t="s">
        <v>1619</v>
      </c>
      <c r="Y496" s="11" t="s">
        <v>633</v>
      </c>
      <c r="Z496">
        <v>27.3</v>
      </c>
      <c r="AA496">
        <v>15.5</v>
      </c>
      <c r="AB496">
        <v>5.6</v>
      </c>
      <c r="AC496" s="9">
        <v>0.5640495867768596</v>
      </c>
      <c r="AD496" s="9">
        <v>0.3202479338842975</v>
      </c>
      <c r="AE496">
        <v>206</v>
      </c>
      <c r="AF496">
        <v>47</v>
      </c>
      <c r="AG496">
        <v>59</v>
      </c>
      <c r="AH496">
        <v>46</v>
      </c>
      <c r="AI496">
        <v>74</v>
      </c>
      <c r="AJ496">
        <v>39</v>
      </c>
      <c r="AK496" s="14">
        <v>62.209557520547904</v>
      </c>
      <c r="AL496" s="11">
        <v>0.6970672691912724</v>
      </c>
      <c r="AM496" s="12">
        <v>206</v>
      </c>
      <c r="AN496" s="12">
        <v>47</v>
      </c>
      <c r="AO496" s="12">
        <v>59</v>
      </c>
      <c r="AP496" s="13" t="s">
        <v>1620</v>
      </c>
      <c r="AQ496" s="11" t="s">
        <v>633</v>
      </c>
    </row>
    <row r="497" spans="1:43" ht="13.5">
      <c r="A497">
        <v>495</v>
      </c>
      <c r="B497" s="1" t="s">
        <v>617</v>
      </c>
      <c r="C497" s="1" t="s">
        <v>479</v>
      </c>
      <c r="E497">
        <v>226</v>
      </c>
      <c r="F497">
        <v>76</v>
      </c>
      <c r="G497">
        <v>88</v>
      </c>
      <c r="H497">
        <v>37.7</v>
      </c>
      <c r="I497">
        <v>24</v>
      </c>
      <c r="J497">
        <v>11.4</v>
      </c>
      <c r="K497" s="9">
        <v>0.5157318741450068</v>
      </c>
      <c r="L497" s="9">
        <v>0.3356643356643357</v>
      </c>
      <c r="M497">
        <v>231</v>
      </c>
      <c r="N497">
        <v>84</v>
      </c>
      <c r="O497">
        <v>86</v>
      </c>
      <c r="P497">
        <v>56</v>
      </c>
      <c r="Q497">
        <v>68</v>
      </c>
      <c r="R497">
        <v>36</v>
      </c>
      <c r="S497" s="10">
        <v>62.10272896905237</v>
      </c>
      <c r="T497" s="11">
        <v>0.6411794687223781</v>
      </c>
      <c r="U497" s="12">
        <v>231</v>
      </c>
      <c r="V497" s="12">
        <v>84</v>
      </c>
      <c r="W497" s="12">
        <v>86</v>
      </c>
      <c r="X497" s="13" t="s">
        <v>1621</v>
      </c>
      <c r="Y497" s="11" t="s">
        <v>633</v>
      </c>
      <c r="Z497">
        <v>36.3</v>
      </c>
      <c r="AA497">
        <v>23.5</v>
      </c>
      <c r="AB497">
        <v>11.7</v>
      </c>
      <c r="AC497" s="9">
        <v>0.5076923076923077</v>
      </c>
      <c r="AD497" s="9">
        <v>0.32867132867132864</v>
      </c>
      <c r="AE497">
        <v>226</v>
      </c>
      <c r="AF497">
        <v>86</v>
      </c>
      <c r="AG497">
        <v>88</v>
      </c>
      <c r="AH497">
        <v>56</v>
      </c>
      <c r="AI497">
        <v>65</v>
      </c>
      <c r="AJ497">
        <v>33</v>
      </c>
      <c r="AK497" s="14">
        <v>63.083445383048655</v>
      </c>
      <c r="AL497" s="11">
        <v>0.6074765656202532</v>
      </c>
      <c r="AM497" s="12">
        <v>226</v>
      </c>
      <c r="AN497" s="12">
        <v>86</v>
      </c>
      <c r="AO497" s="12">
        <v>88</v>
      </c>
      <c r="AP497" s="13" t="s">
        <v>1622</v>
      </c>
      <c r="AQ497" s="11" t="s">
        <v>633</v>
      </c>
    </row>
    <row r="498" spans="1:43" ht="13.5">
      <c r="A498">
        <v>496</v>
      </c>
      <c r="B498" s="1" t="s">
        <v>617</v>
      </c>
      <c r="C498" s="1" t="s">
        <v>342</v>
      </c>
      <c r="E498">
        <v>239</v>
      </c>
      <c r="F498">
        <v>131</v>
      </c>
      <c r="G498">
        <v>106</v>
      </c>
      <c r="H498">
        <v>48.6</v>
      </c>
      <c r="I498">
        <v>37.7</v>
      </c>
      <c r="J498">
        <v>18.3</v>
      </c>
      <c r="K498" s="9">
        <v>0.4646271510516252</v>
      </c>
      <c r="L498" s="9">
        <v>0.3710629921259843</v>
      </c>
      <c r="M498">
        <v>244</v>
      </c>
      <c r="N498">
        <v>135</v>
      </c>
      <c r="O498">
        <v>106</v>
      </c>
      <c r="P498">
        <v>68</v>
      </c>
      <c r="Q498">
        <v>46</v>
      </c>
      <c r="R498">
        <v>41</v>
      </c>
      <c r="S498" s="10">
        <v>48.28924267849183</v>
      </c>
      <c r="T498" s="11">
        <v>0.5134983501001299</v>
      </c>
      <c r="U498" s="12">
        <v>244</v>
      </c>
      <c r="V498" s="12">
        <v>135</v>
      </c>
      <c r="W498" s="12">
        <v>106</v>
      </c>
      <c r="X498" s="13" t="s">
        <v>1623</v>
      </c>
      <c r="Y498" s="11" t="s">
        <v>633</v>
      </c>
      <c r="Z498">
        <v>47</v>
      </c>
      <c r="AA498">
        <v>36.2</v>
      </c>
      <c r="AB498">
        <v>18.4</v>
      </c>
      <c r="AC498" s="9">
        <v>0.4625984251968504</v>
      </c>
      <c r="AD498" s="9">
        <v>0.35629921259842523</v>
      </c>
      <c r="AE498">
        <v>240</v>
      </c>
      <c r="AF498">
        <v>132</v>
      </c>
      <c r="AG498">
        <v>108</v>
      </c>
      <c r="AH498">
        <v>67</v>
      </c>
      <c r="AI498">
        <v>47</v>
      </c>
      <c r="AJ498">
        <v>38</v>
      </c>
      <c r="AK498" s="14">
        <v>51.044092162241114</v>
      </c>
      <c r="AL498" s="11">
        <v>0.5036671078753858</v>
      </c>
      <c r="AM498" s="12">
        <v>240</v>
      </c>
      <c r="AN498" s="12">
        <v>132</v>
      </c>
      <c r="AO498" s="12">
        <v>108</v>
      </c>
      <c r="AP498" s="13" t="s">
        <v>1624</v>
      </c>
      <c r="AQ498" s="11" t="s">
        <v>633</v>
      </c>
    </row>
    <row r="499" spans="1:43" ht="13.5">
      <c r="A499">
        <v>497</v>
      </c>
      <c r="B499" s="1" t="s">
        <v>618</v>
      </c>
      <c r="C499" s="1" t="s">
        <v>480</v>
      </c>
      <c r="E499">
        <v>167</v>
      </c>
      <c r="F499">
        <v>5</v>
      </c>
      <c r="G499">
        <v>49</v>
      </c>
      <c r="H499">
        <v>17.5</v>
      </c>
      <c r="I499">
        <v>8.8</v>
      </c>
      <c r="J499">
        <v>3.1</v>
      </c>
      <c r="K499" s="9">
        <v>0.5952380952380952</v>
      </c>
      <c r="L499" s="9">
        <v>0.3154121863799283</v>
      </c>
      <c r="M499">
        <v>173</v>
      </c>
      <c r="N499">
        <v>-11</v>
      </c>
      <c r="O499">
        <v>43</v>
      </c>
      <c r="P499">
        <v>36</v>
      </c>
      <c r="Q499">
        <v>74</v>
      </c>
      <c r="R499">
        <v>33</v>
      </c>
      <c r="S499" s="10">
        <v>65.96571184055742</v>
      </c>
      <c r="T499" s="11">
        <v>0.6752057299651549</v>
      </c>
      <c r="U499" s="12">
        <v>173</v>
      </c>
      <c r="V499" s="12">
        <v>0</v>
      </c>
      <c r="W499" s="12">
        <v>43</v>
      </c>
      <c r="X499" s="13" t="s">
        <v>1625</v>
      </c>
      <c r="Y499" s="11" t="s">
        <v>1617</v>
      </c>
      <c r="Z499">
        <v>16.3</v>
      </c>
      <c r="AA499">
        <v>8.4</v>
      </c>
      <c r="AB499">
        <v>3.2</v>
      </c>
      <c r="AC499" s="9">
        <v>0.5842293906810035</v>
      </c>
      <c r="AD499" s="9">
        <v>0.3010752688172043</v>
      </c>
      <c r="AE499">
        <v>166</v>
      </c>
      <c r="AF499">
        <v>3</v>
      </c>
      <c r="AG499">
        <v>45</v>
      </c>
      <c r="AH499">
        <v>35</v>
      </c>
      <c r="AI499">
        <v>71</v>
      </c>
      <c r="AJ499">
        <v>31</v>
      </c>
      <c r="AK499" s="14">
        <v>66.41296947487176</v>
      </c>
      <c r="AL499" s="11">
        <v>0.6456047982748855</v>
      </c>
      <c r="AM499" s="12">
        <v>166</v>
      </c>
      <c r="AN499" s="12">
        <v>3</v>
      </c>
      <c r="AO499" s="12">
        <v>45</v>
      </c>
      <c r="AP499" s="13" t="s">
        <v>1626</v>
      </c>
      <c r="AQ499" s="11" t="s">
        <v>633</v>
      </c>
    </row>
    <row r="500" spans="1:43" ht="13.5">
      <c r="A500">
        <v>498</v>
      </c>
      <c r="B500" s="1" t="s">
        <v>618</v>
      </c>
      <c r="C500" s="1" t="s">
        <v>481</v>
      </c>
      <c r="E500">
        <v>204</v>
      </c>
      <c r="F500">
        <v>24</v>
      </c>
      <c r="G500">
        <v>69</v>
      </c>
      <c r="H500">
        <v>28</v>
      </c>
      <c r="I500">
        <v>15.6</v>
      </c>
      <c r="J500">
        <v>6.4</v>
      </c>
      <c r="K500" s="9">
        <v>0.56</v>
      </c>
      <c r="L500" s="9">
        <v>0.3209876543209877</v>
      </c>
      <c r="M500">
        <v>209</v>
      </c>
      <c r="N500">
        <v>43</v>
      </c>
      <c r="O500">
        <v>64</v>
      </c>
      <c r="P500">
        <v>46</v>
      </c>
      <c r="Q500">
        <v>76</v>
      </c>
      <c r="R500">
        <v>36</v>
      </c>
      <c r="S500" s="10">
        <v>64.6538240580533</v>
      </c>
      <c r="T500" s="11">
        <v>0.7007932013876214</v>
      </c>
      <c r="U500" s="12">
        <v>209</v>
      </c>
      <c r="V500" s="12">
        <v>43</v>
      </c>
      <c r="W500" s="12">
        <v>64</v>
      </c>
      <c r="X500" s="13" t="s">
        <v>1627</v>
      </c>
      <c r="Y500" s="11" t="s">
        <v>633</v>
      </c>
      <c r="Z500">
        <v>26.6</v>
      </c>
      <c r="AA500">
        <v>15.2</v>
      </c>
      <c r="AB500">
        <v>6.8</v>
      </c>
      <c r="AC500" s="9">
        <v>0.5473251028806585</v>
      </c>
      <c r="AD500" s="9">
        <v>0.31275720164609055</v>
      </c>
      <c r="AE500">
        <v>203</v>
      </c>
      <c r="AF500">
        <v>48</v>
      </c>
      <c r="AG500">
        <v>67</v>
      </c>
      <c r="AH500">
        <v>46</v>
      </c>
      <c r="AI500">
        <v>73</v>
      </c>
      <c r="AJ500">
        <v>32</v>
      </c>
      <c r="AK500" s="14">
        <v>66.32946151527955</v>
      </c>
      <c r="AL500" s="11">
        <v>0.6642142391996392</v>
      </c>
      <c r="AM500" s="12">
        <v>203</v>
      </c>
      <c r="AN500" s="12">
        <v>48</v>
      </c>
      <c r="AO500" s="12">
        <v>67</v>
      </c>
      <c r="AP500" s="13" t="s">
        <v>1628</v>
      </c>
      <c r="AQ500" s="11" t="s">
        <v>633</v>
      </c>
    </row>
    <row r="501" spans="1:43" ht="13.5">
      <c r="A501">
        <v>499</v>
      </c>
      <c r="B501" s="1" t="s">
        <v>618</v>
      </c>
      <c r="C501" s="1" t="s">
        <v>482</v>
      </c>
      <c r="E501">
        <v>211</v>
      </c>
      <c r="F501">
        <v>37</v>
      </c>
      <c r="G501">
        <v>71</v>
      </c>
      <c r="H501">
        <v>30.7</v>
      </c>
      <c r="I501">
        <v>17.5</v>
      </c>
      <c r="J501">
        <v>7.1</v>
      </c>
      <c r="K501" s="9">
        <v>0.5551537070524412</v>
      </c>
      <c r="L501" s="9">
        <v>0.32710280373831774</v>
      </c>
      <c r="M501">
        <v>217</v>
      </c>
      <c r="N501">
        <v>51</v>
      </c>
      <c r="O501">
        <v>67</v>
      </c>
      <c r="P501">
        <v>49</v>
      </c>
      <c r="Q501">
        <v>76</v>
      </c>
      <c r="R501">
        <v>38</v>
      </c>
      <c r="S501" s="10">
        <v>63.43494882292201</v>
      </c>
      <c r="T501" s="11">
        <v>0.7080881928749334</v>
      </c>
      <c r="U501" s="12">
        <v>217</v>
      </c>
      <c r="V501" s="12">
        <v>51</v>
      </c>
      <c r="W501" s="12">
        <v>67</v>
      </c>
      <c r="X501" s="13" t="s">
        <v>1629</v>
      </c>
      <c r="Y501" s="11" t="s">
        <v>633</v>
      </c>
      <c r="Z501">
        <v>29.1</v>
      </c>
      <c r="AA501">
        <v>17</v>
      </c>
      <c r="AB501">
        <v>7.4</v>
      </c>
      <c r="AC501" s="9">
        <v>0.5439252336448598</v>
      </c>
      <c r="AD501" s="9">
        <v>0.3177570093457944</v>
      </c>
      <c r="AE501">
        <v>210</v>
      </c>
      <c r="AF501">
        <v>56</v>
      </c>
      <c r="AG501">
        <v>70</v>
      </c>
      <c r="AH501">
        <v>48</v>
      </c>
      <c r="AI501">
        <v>72</v>
      </c>
      <c r="AJ501">
        <v>35</v>
      </c>
      <c r="AK501" s="14">
        <v>64.07509849244555</v>
      </c>
      <c r="AL501" s="11">
        <v>0.6671352519875146</v>
      </c>
      <c r="AM501" s="12">
        <v>210</v>
      </c>
      <c r="AN501" s="12">
        <v>56</v>
      </c>
      <c r="AO501" s="12">
        <v>70</v>
      </c>
      <c r="AP501" s="13" t="s">
        <v>1630</v>
      </c>
      <c r="AQ501" s="11" t="s">
        <v>633</v>
      </c>
    </row>
    <row r="502" spans="1:43" ht="13.5">
      <c r="A502">
        <v>500</v>
      </c>
      <c r="B502" s="1" t="s">
        <v>618</v>
      </c>
      <c r="C502" s="1" t="s">
        <v>483</v>
      </c>
      <c r="E502">
        <v>225</v>
      </c>
      <c r="F502">
        <v>79</v>
      </c>
      <c r="G502">
        <v>99</v>
      </c>
      <c r="H502">
        <v>38.6</v>
      </c>
      <c r="I502">
        <v>24.8</v>
      </c>
      <c r="J502">
        <v>14.4</v>
      </c>
      <c r="K502" s="9">
        <v>0.49614395886889456</v>
      </c>
      <c r="L502" s="9">
        <v>0.32934926958831345</v>
      </c>
      <c r="M502">
        <v>231</v>
      </c>
      <c r="N502">
        <v>88</v>
      </c>
      <c r="O502">
        <v>98</v>
      </c>
      <c r="P502">
        <v>57</v>
      </c>
      <c r="Q502">
        <v>67</v>
      </c>
      <c r="R502">
        <v>29</v>
      </c>
      <c r="S502" s="10">
        <v>66.5953104489677</v>
      </c>
      <c r="T502" s="11">
        <v>0.608390408281466</v>
      </c>
      <c r="U502" s="12">
        <v>231</v>
      </c>
      <c r="V502" s="12">
        <v>88</v>
      </c>
      <c r="W502" s="12">
        <v>98</v>
      </c>
      <c r="X502" s="13" t="s">
        <v>1631</v>
      </c>
      <c r="Y502" s="11" t="s">
        <v>633</v>
      </c>
      <c r="Z502">
        <v>36.8</v>
      </c>
      <c r="AA502">
        <v>24.1</v>
      </c>
      <c r="AB502">
        <v>14.4</v>
      </c>
      <c r="AC502" s="9">
        <v>0.4887118193891102</v>
      </c>
      <c r="AD502" s="9">
        <v>0.32005312084993365</v>
      </c>
      <c r="AE502">
        <v>225</v>
      </c>
      <c r="AF502">
        <v>90</v>
      </c>
      <c r="AG502">
        <v>99</v>
      </c>
      <c r="AH502">
        <v>56</v>
      </c>
      <c r="AI502">
        <v>64</v>
      </c>
      <c r="AJ502">
        <v>26</v>
      </c>
      <c r="AK502" s="14">
        <v>67.89055165624833</v>
      </c>
      <c r="AL502" s="11">
        <v>0.5756638679723515</v>
      </c>
      <c r="AM502" s="12">
        <v>225</v>
      </c>
      <c r="AN502" s="12">
        <v>90</v>
      </c>
      <c r="AO502" s="12">
        <v>99</v>
      </c>
      <c r="AP502" s="13" t="s">
        <v>1632</v>
      </c>
      <c r="AQ502" s="11" t="s">
        <v>633</v>
      </c>
    </row>
    <row r="503" spans="1:43" ht="13.5">
      <c r="A503">
        <v>501</v>
      </c>
      <c r="B503" s="1" t="s">
        <v>618</v>
      </c>
      <c r="C503" s="1" t="s">
        <v>484</v>
      </c>
      <c r="E503">
        <v>233</v>
      </c>
      <c r="F503">
        <v>129</v>
      </c>
      <c r="G503">
        <v>125</v>
      </c>
      <c r="H503">
        <v>47.7</v>
      </c>
      <c r="I503">
        <v>37.2</v>
      </c>
      <c r="J503">
        <v>24.4</v>
      </c>
      <c r="K503" s="9">
        <v>0.4364135407136322</v>
      </c>
      <c r="L503" s="9">
        <v>0.34766355140186916</v>
      </c>
      <c r="M503">
        <v>238</v>
      </c>
      <c r="N503">
        <v>136</v>
      </c>
      <c r="O503">
        <v>126</v>
      </c>
      <c r="P503">
        <v>67</v>
      </c>
      <c r="Q503">
        <v>45</v>
      </c>
      <c r="R503">
        <v>27</v>
      </c>
      <c r="S503" s="10">
        <v>59.03624346792648</v>
      </c>
      <c r="T503" s="11">
        <v>0.43732139211339754</v>
      </c>
      <c r="U503" s="12">
        <v>238</v>
      </c>
      <c r="V503" s="12">
        <v>136</v>
      </c>
      <c r="W503" s="12">
        <v>126</v>
      </c>
      <c r="X503" s="13" t="s">
        <v>1633</v>
      </c>
      <c r="Y503" s="11" t="s">
        <v>633</v>
      </c>
      <c r="Z503">
        <v>46.3</v>
      </c>
      <c r="AA503">
        <v>36.2</v>
      </c>
      <c r="AB503">
        <v>24.5</v>
      </c>
      <c r="AC503" s="9">
        <v>0.43271028037383175</v>
      </c>
      <c r="AD503" s="9">
        <v>0.3383177570093458</v>
      </c>
      <c r="AE503">
        <v>234</v>
      </c>
      <c r="AF503">
        <v>134</v>
      </c>
      <c r="AG503">
        <v>128</v>
      </c>
      <c r="AH503">
        <v>67</v>
      </c>
      <c r="AI503">
        <v>45</v>
      </c>
      <c r="AJ503">
        <v>24</v>
      </c>
      <c r="AK503" s="14">
        <v>61.92751306414704</v>
      </c>
      <c r="AL503" s="11">
        <v>0.425</v>
      </c>
      <c r="AM503" s="12">
        <v>234</v>
      </c>
      <c r="AN503" s="12">
        <v>134</v>
      </c>
      <c r="AO503" s="12">
        <v>128</v>
      </c>
      <c r="AP503" s="13" t="s">
        <v>1634</v>
      </c>
      <c r="AQ503" s="11" t="s">
        <v>633</v>
      </c>
    </row>
    <row r="504" spans="1:43" ht="13.5">
      <c r="A504">
        <v>502</v>
      </c>
      <c r="B504" s="1" t="s">
        <v>619</v>
      </c>
      <c r="C504" s="1" t="s">
        <v>485</v>
      </c>
      <c r="E504">
        <v>150</v>
      </c>
      <c r="F504">
        <v>2</v>
      </c>
      <c r="G504">
        <v>39</v>
      </c>
      <c r="H504">
        <v>13.6</v>
      </c>
      <c r="I504">
        <v>6.4</v>
      </c>
      <c r="J504">
        <v>2.3</v>
      </c>
      <c r="K504" s="9">
        <v>0.6098654708520179</v>
      </c>
      <c r="L504" s="9">
        <v>0.3018867924528302</v>
      </c>
      <c r="M504">
        <v>156</v>
      </c>
      <c r="N504">
        <v>-27</v>
      </c>
      <c r="O504">
        <v>37</v>
      </c>
      <c r="P504">
        <v>30</v>
      </c>
      <c r="Q504">
        <v>74</v>
      </c>
      <c r="R504">
        <v>30</v>
      </c>
      <c r="S504" s="10">
        <v>67.9321004375898</v>
      </c>
      <c r="T504" s="11">
        <v>0.6654154925892377</v>
      </c>
      <c r="U504" s="12">
        <v>156</v>
      </c>
      <c r="V504" s="12">
        <v>0</v>
      </c>
      <c r="W504" s="12">
        <v>37</v>
      </c>
      <c r="X504" s="13" t="s">
        <v>1635</v>
      </c>
      <c r="Y504" s="11" t="s">
        <v>1617</v>
      </c>
      <c r="Z504">
        <v>12.6</v>
      </c>
      <c r="AA504">
        <v>6</v>
      </c>
      <c r="AB504">
        <v>2.6</v>
      </c>
      <c r="AC504" s="9">
        <v>0.5943396226415093</v>
      </c>
      <c r="AD504" s="9">
        <v>0.28301886792452824</v>
      </c>
      <c r="AE504">
        <v>150</v>
      </c>
      <c r="AF504">
        <v>-23</v>
      </c>
      <c r="AG504">
        <v>41</v>
      </c>
      <c r="AH504">
        <v>29</v>
      </c>
      <c r="AI504">
        <v>71</v>
      </c>
      <c r="AJ504">
        <v>25</v>
      </c>
      <c r="AK504" s="14">
        <v>70.60218755144177</v>
      </c>
      <c r="AL504" s="11">
        <v>0.6272736422186271</v>
      </c>
      <c r="AM504" s="12">
        <v>150</v>
      </c>
      <c r="AN504" s="12">
        <v>0</v>
      </c>
      <c r="AO504" s="12">
        <v>41</v>
      </c>
      <c r="AP504" s="13" t="s">
        <v>1636</v>
      </c>
      <c r="AQ504" s="11" t="s">
        <v>1617</v>
      </c>
    </row>
    <row r="505" spans="1:43" ht="13.5">
      <c r="A505">
        <v>503</v>
      </c>
      <c r="B505" s="1" t="s">
        <v>619</v>
      </c>
      <c r="C505" s="1" t="s">
        <v>486</v>
      </c>
      <c r="E505">
        <v>178</v>
      </c>
      <c r="F505">
        <v>0</v>
      </c>
      <c r="G505">
        <v>67</v>
      </c>
      <c r="H505">
        <v>20.7</v>
      </c>
      <c r="I505">
        <v>10.6</v>
      </c>
      <c r="J505">
        <v>5.7</v>
      </c>
      <c r="K505" s="9">
        <v>0.5594594594594594</v>
      </c>
      <c r="L505" s="9">
        <v>0.29859154929577464</v>
      </c>
      <c r="M505">
        <v>184</v>
      </c>
      <c r="N505">
        <v>2</v>
      </c>
      <c r="O505">
        <v>63</v>
      </c>
      <c r="P505">
        <v>39</v>
      </c>
      <c r="Q505">
        <v>77</v>
      </c>
      <c r="R505">
        <v>24</v>
      </c>
      <c r="S505" s="10">
        <v>72.68835389115341</v>
      </c>
      <c r="T505" s="11">
        <v>0.6721131683809738</v>
      </c>
      <c r="U505" s="12">
        <v>184</v>
      </c>
      <c r="V505" s="12">
        <v>2</v>
      </c>
      <c r="W505" s="12">
        <v>63</v>
      </c>
      <c r="X505" s="13" t="s">
        <v>1637</v>
      </c>
      <c r="Y505" s="11" t="s">
        <v>633</v>
      </c>
      <c r="Z505">
        <v>19.3</v>
      </c>
      <c r="AA505">
        <v>10.2</v>
      </c>
      <c r="AB505">
        <v>6</v>
      </c>
      <c r="AC505" s="9">
        <v>0.543661971830986</v>
      </c>
      <c r="AD505" s="9">
        <v>0.28732394366197184</v>
      </c>
      <c r="AE505">
        <v>177</v>
      </c>
      <c r="AF505">
        <v>20</v>
      </c>
      <c r="AG505">
        <v>66</v>
      </c>
      <c r="AH505">
        <v>38</v>
      </c>
      <c r="AI505">
        <v>73</v>
      </c>
      <c r="AJ505">
        <v>20</v>
      </c>
      <c r="AK505" s="14">
        <v>74.67848992513521</v>
      </c>
      <c r="AL505" s="11">
        <v>0.6307513156722087</v>
      </c>
      <c r="AM505" s="12">
        <v>177</v>
      </c>
      <c r="AN505" s="12">
        <v>20</v>
      </c>
      <c r="AO505" s="12">
        <v>66</v>
      </c>
      <c r="AP505" s="13" t="s">
        <v>1638</v>
      </c>
      <c r="AQ505" s="11" t="s">
        <v>633</v>
      </c>
    </row>
    <row r="506" spans="1:43" ht="13.5">
      <c r="A506">
        <v>504</v>
      </c>
      <c r="B506" s="1" t="s">
        <v>619</v>
      </c>
      <c r="C506" s="1" t="s">
        <v>487</v>
      </c>
      <c r="E506">
        <v>186</v>
      </c>
      <c r="F506">
        <v>0</v>
      </c>
      <c r="G506">
        <v>64</v>
      </c>
      <c r="H506">
        <v>23.1</v>
      </c>
      <c r="I506">
        <v>12.1</v>
      </c>
      <c r="J506">
        <v>5.8</v>
      </c>
      <c r="K506" s="9">
        <v>0.5634146341463415</v>
      </c>
      <c r="L506" s="9">
        <v>0.3071065989847715</v>
      </c>
      <c r="M506">
        <v>193</v>
      </c>
      <c r="N506">
        <v>17</v>
      </c>
      <c r="O506">
        <v>63</v>
      </c>
      <c r="P506">
        <v>41</v>
      </c>
      <c r="Q506">
        <v>78</v>
      </c>
      <c r="R506">
        <v>28</v>
      </c>
      <c r="S506" s="10">
        <v>70.25316339457389</v>
      </c>
      <c r="T506" s="11">
        <v>0.690611645170022</v>
      </c>
      <c r="U506" s="12">
        <v>193</v>
      </c>
      <c r="V506" s="12">
        <v>17</v>
      </c>
      <c r="W506" s="12">
        <v>63</v>
      </c>
      <c r="X506" s="13" t="s">
        <v>1639</v>
      </c>
      <c r="Y506" s="11" t="s">
        <v>633</v>
      </c>
      <c r="Z506">
        <v>21.5</v>
      </c>
      <c r="AA506">
        <v>11.7</v>
      </c>
      <c r="AB506">
        <v>6.2</v>
      </c>
      <c r="AC506" s="9">
        <v>0.5456852791878172</v>
      </c>
      <c r="AD506" s="9">
        <v>0.29695431472081213</v>
      </c>
      <c r="AE506">
        <v>185</v>
      </c>
      <c r="AF506">
        <v>31</v>
      </c>
      <c r="AG506">
        <v>66</v>
      </c>
      <c r="AH506">
        <v>41</v>
      </c>
      <c r="AI506">
        <v>72</v>
      </c>
      <c r="AJ506">
        <v>25</v>
      </c>
      <c r="AK506" s="14">
        <v>70.8518625420604</v>
      </c>
      <c r="AL506" s="11">
        <v>0.6351399670763743</v>
      </c>
      <c r="AM506" s="12">
        <v>185</v>
      </c>
      <c r="AN506" s="12">
        <v>31</v>
      </c>
      <c r="AO506" s="12">
        <v>66</v>
      </c>
      <c r="AP506" s="13" t="s">
        <v>1640</v>
      </c>
      <c r="AQ506" s="11" t="s">
        <v>633</v>
      </c>
    </row>
    <row r="507" spans="1:43" ht="13.5">
      <c r="A507">
        <v>505</v>
      </c>
      <c r="B507" s="1" t="s">
        <v>619</v>
      </c>
      <c r="C507" s="1" t="s">
        <v>488</v>
      </c>
      <c r="E507">
        <v>209</v>
      </c>
      <c r="F507">
        <v>59</v>
      </c>
      <c r="G507">
        <v>92</v>
      </c>
      <c r="H507">
        <v>32.1</v>
      </c>
      <c r="I507">
        <v>19.6</v>
      </c>
      <c r="J507">
        <v>12.1</v>
      </c>
      <c r="K507" s="9">
        <v>0.5031347962382445</v>
      </c>
      <c r="L507" s="9">
        <v>0.3171521035598706</v>
      </c>
      <c r="M507">
        <v>215</v>
      </c>
      <c r="N507">
        <v>70</v>
      </c>
      <c r="O507">
        <v>91</v>
      </c>
      <c r="P507">
        <v>51</v>
      </c>
      <c r="Q507">
        <v>69</v>
      </c>
      <c r="R507">
        <v>24</v>
      </c>
      <c r="S507" s="10">
        <v>70.82099197418928</v>
      </c>
      <c r="T507" s="11">
        <v>0.6087897830942961</v>
      </c>
      <c r="U507" s="12">
        <v>215</v>
      </c>
      <c r="V507" s="12">
        <v>70</v>
      </c>
      <c r="W507" s="12">
        <v>91</v>
      </c>
      <c r="X507" s="13" t="s">
        <v>1641</v>
      </c>
      <c r="Y507" s="11" t="s">
        <v>633</v>
      </c>
      <c r="Z507">
        <v>30.4</v>
      </c>
      <c r="AA507">
        <v>19.1</v>
      </c>
      <c r="AB507">
        <v>12.3</v>
      </c>
      <c r="AC507" s="9">
        <v>0.4919093851132686</v>
      </c>
      <c r="AD507" s="9">
        <v>0.3090614886731392</v>
      </c>
      <c r="AE507">
        <v>208</v>
      </c>
      <c r="AF507">
        <v>74</v>
      </c>
      <c r="AG507">
        <v>93</v>
      </c>
      <c r="AH507">
        <v>51</v>
      </c>
      <c r="AI507">
        <v>65</v>
      </c>
      <c r="AJ507">
        <v>22</v>
      </c>
      <c r="AK507" s="14">
        <v>71.30101719581889</v>
      </c>
      <c r="AL507" s="11">
        <v>0.5718512821432588</v>
      </c>
      <c r="AM507" s="12">
        <v>208</v>
      </c>
      <c r="AN507" s="12">
        <v>74</v>
      </c>
      <c r="AO507" s="12">
        <v>93</v>
      </c>
      <c r="AP507" s="13" t="s">
        <v>1642</v>
      </c>
      <c r="AQ507" s="11" t="s">
        <v>633</v>
      </c>
    </row>
    <row r="508" spans="1:43" ht="13.5">
      <c r="A508">
        <v>506</v>
      </c>
      <c r="B508" s="1" t="s">
        <v>619</v>
      </c>
      <c r="C508" s="1" t="s">
        <v>489</v>
      </c>
      <c r="E508">
        <v>223</v>
      </c>
      <c r="F508">
        <v>125</v>
      </c>
      <c r="G508">
        <v>133</v>
      </c>
      <c r="H508">
        <v>44.1</v>
      </c>
      <c r="I508">
        <v>34.3</v>
      </c>
      <c r="J508">
        <v>26.8</v>
      </c>
      <c r="K508" s="9">
        <v>0.41920152091254753</v>
      </c>
      <c r="L508" s="9">
        <v>0.3333333333333333</v>
      </c>
      <c r="M508">
        <v>227</v>
      </c>
      <c r="N508">
        <v>131</v>
      </c>
      <c r="O508">
        <v>134</v>
      </c>
      <c r="P508">
        <v>65</v>
      </c>
      <c r="Q508">
        <v>45</v>
      </c>
      <c r="R508">
        <v>18</v>
      </c>
      <c r="S508" s="10">
        <v>68.19859051364818</v>
      </c>
      <c r="T508" s="11">
        <v>0.40388736053508784</v>
      </c>
      <c r="U508" s="12">
        <v>227</v>
      </c>
      <c r="V508" s="12">
        <v>131</v>
      </c>
      <c r="W508" s="12">
        <v>134</v>
      </c>
      <c r="X508" s="13" t="s">
        <v>1643</v>
      </c>
      <c r="Y508" s="11" t="s">
        <v>633</v>
      </c>
      <c r="Z508">
        <v>42.7</v>
      </c>
      <c r="AA508">
        <v>33.4</v>
      </c>
      <c r="AB508">
        <v>26.8</v>
      </c>
      <c r="AC508" s="9">
        <v>0.4149659863945579</v>
      </c>
      <c r="AD508" s="9">
        <v>0.32458697764820216</v>
      </c>
      <c r="AE508">
        <v>223</v>
      </c>
      <c r="AF508">
        <v>130</v>
      </c>
      <c r="AG508">
        <v>135</v>
      </c>
      <c r="AH508">
        <v>64</v>
      </c>
      <c r="AI508">
        <v>44</v>
      </c>
      <c r="AJ508">
        <v>15</v>
      </c>
      <c r="AK508" s="14">
        <v>71.17528998175993</v>
      </c>
      <c r="AL508" s="11">
        <v>0.38738797663898195</v>
      </c>
      <c r="AM508" s="12">
        <v>223</v>
      </c>
      <c r="AN508" s="12">
        <v>130</v>
      </c>
      <c r="AO508" s="12">
        <v>135</v>
      </c>
      <c r="AP508" s="13" t="s">
        <v>1644</v>
      </c>
      <c r="AQ508" s="11" t="s">
        <v>633</v>
      </c>
    </row>
    <row r="509" spans="1:43" ht="13.5">
      <c r="A509">
        <v>507</v>
      </c>
      <c r="B509" s="1" t="s">
        <v>620</v>
      </c>
      <c r="C509" s="1" t="s">
        <v>490</v>
      </c>
      <c r="E509">
        <v>141</v>
      </c>
      <c r="F509">
        <v>5</v>
      </c>
      <c r="G509">
        <v>50</v>
      </c>
      <c r="H509">
        <v>12.2</v>
      </c>
      <c r="I509">
        <v>5.9</v>
      </c>
      <c r="J509">
        <v>3.1</v>
      </c>
      <c r="K509" s="9">
        <v>0.5754716981132074</v>
      </c>
      <c r="L509" s="9">
        <v>0.29064039408867</v>
      </c>
      <c r="M509">
        <v>146</v>
      </c>
      <c r="N509">
        <v>-18</v>
      </c>
      <c r="O509">
        <v>46</v>
      </c>
      <c r="P509">
        <v>29</v>
      </c>
      <c r="Q509">
        <v>69</v>
      </c>
      <c r="R509">
        <v>20</v>
      </c>
      <c r="S509" s="10">
        <v>73.83550084774309</v>
      </c>
      <c r="T509" s="11">
        <v>0.5986675018553936</v>
      </c>
      <c r="U509" s="12">
        <v>146</v>
      </c>
      <c r="V509" s="12">
        <v>0</v>
      </c>
      <c r="W509" s="12">
        <v>46</v>
      </c>
      <c r="X509" s="13" t="s">
        <v>1645</v>
      </c>
      <c r="Y509" s="11" t="s">
        <v>1617</v>
      </c>
      <c r="Z509">
        <v>11.3</v>
      </c>
      <c r="AA509">
        <v>5.5</v>
      </c>
      <c r="AB509">
        <v>3.5</v>
      </c>
      <c r="AC509" s="9">
        <v>0.5566502463054187</v>
      </c>
      <c r="AD509" s="9">
        <v>0.270935960591133</v>
      </c>
      <c r="AE509">
        <v>140</v>
      </c>
      <c r="AF509">
        <v>-15</v>
      </c>
      <c r="AG509">
        <v>51</v>
      </c>
      <c r="AH509">
        <v>28</v>
      </c>
      <c r="AI509">
        <v>67</v>
      </c>
      <c r="AJ509">
        <v>15</v>
      </c>
      <c r="AK509" s="14">
        <v>77.38067770656923</v>
      </c>
      <c r="AL509" s="11">
        <v>0.5721547964590623</v>
      </c>
      <c r="AM509" s="12">
        <v>140</v>
      </c>
      <c r="AN509" s="12">
        <v>0</v>
      </c>
      <c r="AO509" s="12">
        <v>51</v>
      </c>
      <c r="AP509" s="13" t="s">
        <v>1646</v>
      </c>
      <c r="AQ509" s="11" t="s">
        <v>1617</v>
      </c>
    </row>
    <row r="510" spans="1:43" ht="13.5">
      <c r="A510">
        <v>508</v>
      </c>
      <c r="B510" s="1" t="s">
        <v>620</v>
      </c>
      <c r="C510" s="1" t="s">
        <v>491</v>
      </c>
      <c r="E510">
        <v>177</v>
      </c>
      <c r="F510">
        <v>58</v>
      </c>
      <c r="G510">
        <v>86</v>
      </c>
      <c r="H510">
        <v>23</v>
      </c>
      <c r="I510">
        <v>14.5</v>
      </c>
      <c r="J510">
        <v>10.2</v>
      </c>
      <c r="K510" s="9">
        <v>0.4821802935010482</v>
      </c>
      <c r="L510" s="9">
        <v>0.3145336225596529</v>
      </c>
      <c r="M510">
        <v>183</v>
      </c>
      <c r="N510">
        <v>65</v>
      </c>
      <c r="O510">
        <v>85</v>
      </c>
      <c r="P510">
        <v>45</v>
      </c>
      <c r="Q510">
        <v>59</v>
      </c>
      <c r="R510">
        <v>17</v>
      </c>
      <c r="S510" s="10">
        <v>73.92642583525361</v>
      </c>
      <c r="T510" s="11">
        <v>0.5116693811002917</v>
      </c>
      <c r="U510" s="12">
        <v>183</v>
      </c>
      <c r="V510" s="12">
        <v>65</v>
      </c>
      <c r="W510" s="12">
        <v>85</v>
      </c>
      <c r="X510" s="13" t="s">
        <v>1647</v>
      </c>
      <c r="Y510" s="11" t="s">
        <v>633</v>
      </c>
      <c r="Z510">
        <v>21.7</v>
      </c>
      <c r="AA510">
        <v>13.9</v>
      </c>
      <c r="AB510">
        <v>10.5</v>
      </c>
      <c r="AC510" s="9">
        <v>0.4707158351409978</v>
      </c>
      <c r="AD510" s="9">
        <v>0.30151843817787416</v>
      </c>
      <c r="AE510">
        <v>177</v>
      </c>
      <c r="AF510">
        <v>66</v>
      </c>
      <c r="AG510">
        <v>87</v>
      </c>
      <c r="AH510">
        <v>44</v>
      </c>
      <c r="AI510">
        <v>56</v>
      </c>
      <c r="AJ510">
        <v>14</v>
      </c>
      <c r="AK510" s="14">
        <v>75.96375653207353</v>
      </c>
      <c r="AL510" s="11">
        <v>0.4810289896553937</v>
      </c>
      <c r="AM510" s="12">
        <v>177</v>
      </c>
      <c r="AN510" s="12">
        <v>66</v>
      </c>
      <c r="AO510" s="12">
        <v>87</v>
      </c>
      <c r="AP510" s="13" t="s">
        <v>1648</v>
      </c>
      <c r="AQ510" s="11" t="s">
        <v>633</v>
      </c>
    </row>
    <row r="511" spans="1:43" ht="13.5">
      <c r="A511">
        <v>509</v>
      </c>
      <c r="B511" s="1" t="s">
        <v>620</v>
      </c>
      <c r="C511" s="1" t="s">
        <v>492</v>
      </c>
      <c r="E511">
        <v>198</v>
      </c>
      <c r="F511">
        <v>104</v>
      </c>
      <c r="G511">
        <v>112</v>
      </c>
      <c r="H511">
        <v>32.9</v>
      </c>
      <c r="I511">
        <v>24.6</v>
      </c>
      <c r="J511">
        <v>18.3</v>
      </c>
      <c r="K511" s="9">
        <v>0.4340369393139842</v>
      </c>
      <c r="L511" s="9">
        <v>0.3337856173677069</v>
      </c>
      <c r="M511">
        <v>203</v>
      </c>
      <c r="N511">
        <v>108</v>
      </c>
      <c r="O511">
        <v>112</v>
      </c>
      <c r="P511">
        <v>57</v>
      </c>
      <c r="Q511">
        <v>45</v>
      </c>
      <c r="R511">
        <v>18</v>
      </c>
      <c r="S511" s="10">
        <v>68.19859051364818</v>
      </c>
      <c r="T511" s="11">
        <v>0.40388736053508784</v>
      </c>
      <c r="U511" s="12">
        <v>203</v>
      </c>
      <c r="V511" s="12">
        <v>108</v>
      </c>
      <c r="W511" s="12">
        <v>112</v>
      </c>
      <c r="X511" s="13" t="s">
        <v>1649</v>
      </c>
      <c r="Y511" s="11" t="s">
        <v>633</v>
      </c>
      <c r="Z511">
        <v>31.5</v>
      </c>
      <c r="AA511">
        <v>23.7</v>
      </c>
      <c r="AB511">
        <v>18.5</v>
      </c>
      <c r="AC511" s="9">
        <v>0.42740841248303935</v>
      </c>
      <c r="AD511" s="9">
        <v>0.32157394843962006</v>
      </c>
      <c r="AE511">
        <v>198</v>
      </c>
      <c r="AF511">
        <v>107</v>
      </c>
      <c r="AG511">
        <v>114</v>
      </c>
      <c r="AH511">
        <v>56</v>
      </c>
      <c r="AI511">
        <v>44</v>
      </c>
      <c r="AJ511">
        <v>15</v>
      </c>
      <c r="AK511" s="14">
        <v>71.17528998175993</v>
      </c>
      <c r="AL511" s="11">
        <v>0.38738797663898195</v>
      </c>
      <c r="AM511" s="12">
        <v>198</v>
      </c>
      <c r="AN511" s="12">
        <v>107</v>
      </c>
      <c r="AO511" s="12">
        <v>114</v>
      </c>
      <c r="AP511" s="13" t="s">
        <v>1650</v>
      </c>
      <c r="AQ511" s="11" t="s">
        <v>633</v>
      </c>
    </row>
    <row r="512" spans="1:43" ht="13.5">
      <c r="A512">
        <v>510</v>
      </c>
      <c r="B512" s="1" t="s">
        <v>620</v>
      </c>
      <c r="C512" s="1" t="s">
        <v>493</v>
      </c>
      <c r="E512">
        <v>215</v>
      </c>
      <c r="F512">
        <v>123</v>
      </c>
      <c r="G512">
        <v>146</v>
      </c>
      <c r="H512">
        <v>41.8</v>
      </c>
      <c r="I512">
        <v>32.4</v>
      </c>
      <c r="J512">
        <v>31.1</v>
      </c>
      <c r="K512" s="9">
        <v>0.3969610636277303</v>
      </c>
      <c r="L512" s="9">
        <v>0.31183830606352264</v>
      </c>
      <c r="M512">
        <v>218</v>
      </c>
      <c r="N512">
        <v>128</v>
      </c>
      <c r="O512">
        <v>146</v>
      </c>
      <c r="P512">
        <v>64</v>
      </c>
      <c r="Q512">
        <v>44</v>
      </c>
      <c r="R512">
        <v>7</v>
      </c>
      <c r="S512" s="10">
        <v>80.96051719664487</v>
      </c>
      <c r="T512" s="11">
        <v>0.37127782349909105</v>
      </c>
      <c r="U512" s="12">
        <v>218</v>
      </c>
      <c r="V512" s="12">
        <v>128</v>
      </c>
      <c r="W512" s="12">
        <v>146</v>
      </c>
      <c r="X512" s="13" t="s">
        <v>1651</v>
      </c>
      <c r="Y512" s="11" t="s">
        <v>633</v>
      </c>
      <c r="Z512">
        <v>40.5</v>
      </c>
      <c r="AA512">
        <v>32.1</v>
      </c>
      <c r="AB512">
        <v>31.3</v>
      </c>
      <c r="AC512" s="9">
        <v>0.3897978825794033</v>
      </c>
      <c r="AD512" s="9">
        <v>0.30895091434071226</v>
      </c>
      <c r="AE512">
        <v>213</v>
      </c>
      <c r="AF512">
        <v>130</v>
      </c>
      <c r="AG512">
        <v>147</v>
      </c>
      <c r="AH512">
        <v>63</v>
      </c>
      <c r="AI512">
        <v>41</v>
      </c>
      <c r="AJ512">
        <v>5</v>
      </c>
      <c r="AK512" s="14">
        <v>83.0470425318261</v>
      </c>
      <c r="AL512" s="11">
        <v>0.344197940467723</v>
      </c>
      <c r="AM512" s="12">
        <v>213</v>
      </c>
      <c r="AN512" s="12">
        <v>130</v>
      </c>
      <c r="AO512" s="12">
        <v>147</v>
      </c>
      <c r="AP512" s="13" t="s">
        <v>1652</v>
      </c>
      <c r="AQ512" s="11" t="s">
        <v>633</v>
      </c>
    </row>
    <row r="513" spans="1:43" ht="13.5">
      <c r="A513">
        <v>511</v>
      </c>
      <c r="B513" s="1" t="s">
        <v>620</v>
      </c>
      <c r="C513" s="1" t="s">
        <v>494</v>
      </c>
      <c r="E513">
        <v>229</v>
      </c>
      <c r="F513">
        <v>159</v>
      </c>
      <c r="G513">
        <v>167</v>
      </c>
      <c r="H513">
        <v>52.6</v>
      </c>
      <c r="I513">
        <v>45.3</v>
      </c>
      <c r="J513">
        <v>42.5</v>
      </c>
      <c r="K513" s="9">
        <v>0.37464387464387466</v>
      </c>
      <c r="L513" s="9">
        <v>0.3254310344827586</v>
      </c>
      <c r="M513">
        <v>231</v>
      </c>
      <c r="N513">
        <v>161</v>
      </c>
      <c r="O513">
        <v>167</v>
      </c>
      <c r="P513">
        <v>73</v>
      </c>
      <c r="Q513">
        <v>32</v>
      </c>
      <c r="R513">
        <v>9</v>
      </c>
      <c r="S513" s="10">
        <v>74.29136217098426</v>
      </c>
      <c r="T513" s="11">
        <v>0.27701283564324436</v>
      </c>
      <c r="U513" s="12">
        <v>231</v>
      </c>
      <c r="V513" s="12">
        <v>161</v>
      </c>
      <c r="W513" s="12">
        <v>167</v>
      </c>
      <c r="X513" s="13" t="s">
        <v>1653</v>
      </c>
      <c r="Y513" s="11" t="s">
        <v>633</v>
      </c>
      <c r="Z513">
        <v>51.7</v>
      </c>
      <c r="AA513">
        <v>45</v>
      </c>
      <c r="AB513">
        <v>42.5</v>
      </c>
      <c r="AC513" s="9">
        <v>0.37140804597701155</v>
      </c>
      <c r="AD513" s="9">
        <v>0.3232758620689655</v>
      </c>
      <c r="AE513">
        <v>227</v>
      </c>
      <c r="AF513">
        <v>162</v>
      </c>
      <c r="AG513">
        <v>168</v>
      </c>
      <c r="AH513">
        <v>73</v>
      </c>
      <c r="AI513">
        <v>30</v>
      </c>
      <c r="AJ513">
        <v>8</v>
      </c>
      <c r="AK513" s="14">
        <v>75.06858282186245</v>
      </c>
      <c r="AL513" s="11">
        <v>0.25873624493766706</v>
      </c>
      <c r="AM513" s="12">
        <v>227</v>
      </c>
      <c r="AN513" s="12">
        <v>162</v>
      </c>
      <c r="AO513" s="12">
        <v>168</v>
      </c>
      <c r="AP513" s="13" t="s">
        <v>1654</v>
      </c>
      <c r="AQ513" s="11" t="s">
        <v>633</v>
      </c>
    </row>
    <row r="514" spans="1:43" ht="13.5">
      <c r="A514">
        <v>512</v>
      </c>
      <c r="B514" s="1" t="s">
        <v>621</v>
      </c>
      <c r="C514" s="1" t="s">
        <v>495</v>
      </c>
      <c r="E514">
        <v>15</v>
      </c>
      <c r="F514">
        <v>108</v>
      </c>
      <c r="G514">
        <v>66</v>
      </c>
      <c r="H514">
        <v>5.2</v>
      </c>
      <c r="I514">
        <v>9.9</v>
      </c>
      <c r="J514">
        <v>6.6</v>
      </c>
      <c r="K514" s="9">
        <v>0.23963133640552994</v>
      </c>
      <c r="L514" s="9">
        <v>0.45622119815668205</v>
      </c>
      <c r="M514">
        <v>-35</v>
      </c>
      <c r="N514">
        <v>104</v>
      </c>
      <c r="O514">
        <v>65</v>
      </c>
      <c r="P514">
        <v>38</v>
      </c>
      <c r="Q514">
        <v>-50</v>
      </c>
      <c r="R514">
        <v>17</v>
      </c>
      <c r="S514" s="10">
        <v>288.7780332224455</v>
      </c>
      <c r="T514" s="11">
        <v>0.44009153088369646</v>
      </c>
      <c r="U514" s="12">
        <v>0</v>
      </c>
      <c r="V514" s="12">
        <v>104</v>
      </c>
      <c r="W514" s="12">
        <v>65</v>
      </c>
      <c r="X514" s="13" t="s">
        <v>1655</v>
      </c>
      <c r="Y514" s="11" t="s">
        <v>687</v>
      </c>
      <c r="Z514">
        <v>5.6</v>
      </c>
      <c r="AA514">
        <v>9.7</v>
      </c>
      <c r="AB514">
        <v>6.4</v>
      </c>
      <c r="AC514" s="9">
        <v>0.25806451612903225</v>
      </c>
      <c r="AD514" s="9">
        <v>0.4470046082949309</v>
      </c>
      <c r="AE514">
        <v>2</v>
      </c>
      <c r="AF514">
        <v>101</v>
      </c>
      <c r="AG514">
        <v>64</v>
      </c>
      <c r="AH514">
        <v>37</v>
      </c>
      <c r="AI514">
        <v>-42</v>
      </c>
      <c r="AJ514">
        <v>17</v>
      </c>
      <c r="AK514" s="14">
        <v>292.03622694014547</v>
      </c>
      <c r="AL514" s="11">
        <v>0.3775836919736397</v>
      </c>
      <c r="AM514" s="12">
        <v>2</v>
      </c>
      <c r="AN514" s="12">
        <v>101</v>
      </c>
      <c r="AO514" s="12">
        <v>64</v>
      </c>
      <c r="AP514" s="13" t="s">
        <v>1656</v>
      </c>
      <c r="AQ514" s="11" t="s">
        <v>633</v>
      </c>
    </row>
    <row r="515" spans="1:43" ht="13.5">
      <c r="A515">
        <v>513</v>
      </c>
      <c r="B515" s="1" t="s">
        <v>621</v>
      </c>
      <c r="C515" s="1" t="s">
        <v>496</v>
      </c>
      <c r="E515">
        <v>0</v>
      </c>
      <c r="F515">
        <v>140</v>
      </c>
      <c r="G515">
        <v>84</v>
      </c>
      <c r="H515">
        <v>9</v>
      </c>
      <c r="I515">
        <v>17.5</v>
      </c>
      <c r="J515">
        <v>11.7</v>
      </c>
      <c r="K515" s="9">
        <v>0.23560209424083767</v>
      </c>
      <c r="L515" s="9">
        <v>0.45811518324607325</v>
      </c>
      <c r="M515">
        <v>-53</v>
      </c>
      <c r="N515">
        <v>136</v>
      </c>
      <c r="O515">
        <v>86</v>
      </c>
      <c r="P515">
        <v>49</v>
      </c>
      <c r="Q515">
        <v>-62</v>
      </c>
      <c r="R515">
        <v>20</v>
      </c>
      <c r="S515" s="10">
        <v>287.87869659584135</v>
      </c>
      <c r="T515" s="11">
        <v>0.542883249163411</v>
      </c>
      <c r="U515" s="12">
        <v>0</v>
      </c>
      <c r="V515" s="12">
        <v>136</v>
      </c>
      <c r="W515" s="12">
        <v>86</v>
      </c>
      <c r="X515" s="13" t="s">
        <v>1657</v>
      </c>
      <c r="Y515" s="11" t="s">
        <v>687</v>
      </c>
      <c r="Z515">
        <v>9.6</v>
      </c>
      <c r="AA515">
        <v>17.5</v>
      </c>
      <c r="AB515">
        <v>11.1</v>
      </c>
      <c r="AC515" s="9">
        <v>0.2513089005235602</v>
      </c>
      <c r="AD515" s="9">
        <v>0.45811518324607325</v>
      </c>
      <c r="AE515">
        <v>-30</v>
      </c>
      <c r="AF515">
        <v>134</v>
      </c>
      <c r="AG515">
        <v>84</v>
      </c>
      <c r="AH515">
        <v>49</v>
      </c>
      <c r="AI515">
        <v>-56</v>
      </c>
      <c r="AJ515">
        <v>22</v>
      </c>
      <c r="AK515" s="14">
        <v>291.44773632710536</v>
      </c>
      <c r="AL515" s="11">
        <v>0.5013869652163775</v>
      </c>
      <c r="AM515" s="12">
        <v>0</v>
      </c>
      <c r="AN515" s="12">
        <v>134</v>
      </c>
      <c r="AO515" s="12">
        <v>84</v>
      </c>
      <c r="AP515" s="13" t="s">
        <v>1658</v>
      </c>
      <c r="AQ515" s="11" t="s">
        <v>687</v>
      </c>
    </row>
    <row r="516" spans="1:43" ht="13.5">
      <c r="A516">
        <v>514</v>
      </c>
      <c r="B516" s="1" t="s">
        <v>621</v>
      </c>
      <c r="C516" s="1" t="s">
        <v>497</v>
      </c>
      <c r="E516">
        <v>26</v>
      </c>
      <c r="F516">
        <v>162</v>
      </c>
      <c r="G516">
        <v>89</v>
      </c>
      <c r="H516">
        <v>13.2</v>
      </c>
      <c r="I516">
        <v>24.7</v>
      </c>
      <c r="J516">
        <v>13.9</v>
      </c>
      <c r="K516" s="9">
        <v>0.2548262548262548</v>
      </c>
      <c r="L516" s="9">
        <v>0.480544747081712</v>
      </c>
      <c r="M516">
        <v>-40</v>
      </c>
      <c r="N516">
        <v>158</v>
      </c>
      <c r="O516">
        <v>91</v>
      </c>
      <c r="P516">
        <v>57</v>
      </c>
      <c r="Q516">
        <v>-66</v>
      </c>
      <c r="R516">
        <v>30</v>
      </c>
      <c r="S516" s="10">
        <v>294.44395478041656</v>
      </c>
      <c r="T516" s="11">
        <v>0.6041522986797286</v>
      </c>
      <c r="U516" s="12">
        <v>0</v>
      </c>
      <c r="V516" s="12">
        <v>158</v>
      </c>
      <c r="W516" s="12">
        <v>91</v>
      </c>
      <c r="X516" s="13" t="s">
        <v>1659</v>
      </c>
      <c r="Y516" s="11" t="s">
        <v>687</v>
      </c>
      <c r="Z516">
        <v>14</v>
      </c>
      <c r="AA516">
        <v>24.2</v>
      </c>
      <c r="AB516">
        <v>13.2</v>
      </c>
      <c r="AC516" s="9">
        <v>0.2723735408560311</v>
      </c>
      <c r="AD516" s="9">
        <v>0.47081712062256803</v>
      </c>
      <c r="AE516">
        <v>34</v>
      </c>
      <c r="AF516">
        <v>154</v>
      </c>
      <c r="AG516">
        <v>89</v>
      </c>
      <c r="AH516">
        <v>56</v>
      </c>
      <c r="AI516">
        <v>-57</v>
      </c>
      <c r="AJ516">
        <v>30</v>
      </c>
      <c r="AK516" s="14">
        <v>297.75854060106</v>
      </c>
      <c r="AL516" s="11">
        <v>0.5367727638395972</v>
      </c>
      <c r="AM516" s="12">
        <v>34</v>
      </c>
      <c r="AN516" s="12">
        <v>154</v>
      </c>
      <c r="AO516" s="12">
        <v>89</v>
      </c>
      <c r="AP516" s="13" t="s">
        <v>1660</v>
      </c>
      <c r="AQ516" s="11" t="s">
        <v>633</v>
      </c>
    </row>
    <row r="517" spans="1:43" ht="13.5">
      <c r="A517">
        <v>515</v>
      </c>
      <c r="B517" s="1" t="s">
        <v>622</v>
      </c>
      <c r="C517" s="1" t="s">
        <v>498</v>
      </c>
      <c r="E517">
        <v>15</v>
      </c>
      <c r="F517">
        <v>59</v>
      </c>
      <c r="G517">
        <v>47</v>
      </c>
      <c r="H517">
        <v>1.6</v>
      </c>
      <c r="I517">
        <v>2.8</v>
      </c>
      <c r="J517">
        <v>2.9</v>
      </c>
      <c r="K517" s="9">
        <v>0.2191780821917808</v>
      </c>
      <c r="L517" s="9">
        <v>0.3589743589743589</v>
      </c>
      <c r="M517">
        <v>-17</v>
      </c>
      <c r="N517">
        <v>55</v>
      </c>
      <c r="O517">
        <v>45</v>
      </c>
      <c r="P517">
        <v>19</v>
      </c>
      <c r="Q517">
        <v>-28</v>
      </c>
      <c r="R517">
        <v>1</v>
      </c>
      <c r="S517" s="10">
        <v>272.04540848888723</v>
      </c>
      <c r="T517" s="11">
        <v>0.233482095435365</v>
      </c>
      <c r="U517" s="12">
        <v>0</v>
      </c>
      <c r="V517" s="12">
        <v>55</v>
      </c>
      <c r="W517" s="12">
        <v>45</v>
      </c>
      <c r="X517" s="13" t="s">
        <v>1661</v>
      </c>
      <c r="Y517" s="11" t="s">
        <v>687</v>
      </c>
      <c r="Z517">
        <v>1.8</v>
      </c>
      <c r="AA517">
        <v>2.9</v>
      </c>
      <c r="AB517">
        <v>3.1</v>
      </c>
      <c r="AC517" s="9">
        <v>0.23076923076923075</v>
      </c>
      <c r="AD517" s="9">
        <v>0.37179487179487175</v>
      </c>
      <c r="AE517">
        <v>-6</v>
      </c>
      <c r="AF517">
        <v>55</v>
      </c>
      <c r="AG517">
        <v>47</v>
      </c>
      <c r="AH517">
        <v>20</v>
      </c>
      <c r="AI517">
        <v>-24</v>
      </c>
      <c r="AJ517">
        <v>0</v>
      </c>
      <c r="AK517" s="14">
        <v>135</v>
      </c>
      <c r="AL517" s="11">
        <v>0.2</v>
      </c>
      <c r="AM517" s="12">
        <v>0</v>
      </c>
      <c r="AN517" s="12">
        <v>55</v>
      </c>
      <c r="AO517" s="12">
        <v>47</v>
      </c>
      <c r="AP517" s="13" t="s">
        <v>1662</v>
      </c>
      <c r="AQ517" s="11" t="s">
        <v>687</v>
      </c>
    </row>
    <row r="518" spans="1:43" ht="13.5">
      <c r="A518">
        <v>516</v>
      </c>
      <c r="B518" s="1" t="s">
        <v>622</v>
      </c>
      <c r="C518" s="1" t="s">
        <v>499</v>
      </c>
      <c r="E518">
        <v>0</v>
      </c>
      <c r="F518">
        <v>87</v>
      </c>
      <c r="G518">
        <v>64</v>
      </c>
      <c r="H518">
        <v>2.6</v>
      </c>
      <c r="I518">
        <v>5.8</v>
      </c>
      <c r="J518">
        <v>5.8</v>
      </c>
      <c r="K518" s="9">
        <v>0.18309859154929578</v>
      </c>
      <c r="L518" s="9">
        <v>0.3918918918918919</v>
      </c>
      <c r="M518">
        <v>-52</v>
      </c>
      <c r="N518">
        <v>83</v>
      </c>
      <c r="O518">
        <v>64</v>
      </c>
      <c r="P518">
        <v>29</v>
      </c>
      <c r="Q518">
        <v>-51</v>
      </c>
      <c r="R518">
        <v>3</v>
      </c>
      <c r="S518" s="10">
        <v>273.3664606634298</v>
      </c>
      <c r="T518" s="11">
        <v>0.42573465914816006</v>
      </c>
      <c r="U518" s="12">
        <v>0</v>
      </c>
      <c r="V518" s="12">
        <v>83</v>
      </c>
      <c r="W518" s="12">
        <v>64</v>
      </c>
      <c r="X518" s="13" t="s">
        <v>1663</v>
      </c>
      <c r="Y518" s="11" t="s">
        <v>687</v>
      </c>
      <c r="Z518">
        <v>2.9</v>
      </c>
      <c r="AA518">
        <v>6.1</v>
      </c>
      <c r="AB518">
        <v>5.8</v>
      </c>
      <c r="AC518" s="9">
        <v>0.19594594594594594</v>
      </c>
      <c r="AD518" s="9">
        <v>0.4121621621621621</v>
      </c>
      <c r="AE518">
        <v>-47</v>
      </c>
      <c r="AF518">
        <v>84</v>
      </c>
      <c r="AG518">
        <v>64</v>
      </c>
      <c r="AH518">
        <v>30</v>
      </c>
      <c r="AI518">
        <v>-49</v>
      </c>
      <c r="AJ518">
        <v>4</v>
      </c>
      <c r="AK518" s="14">
        <v>274.666858371439</v>
      </c>
      <c r="AL518" s="11">
        <v>0.4096916184427285</v>
      </c>
      <c r="AM518" s="12">
        <v>0</v>
      </c>
      <c r="AN518" s="12">
        <v>84</v>
      </c>
      <c r="AO518" s="12">
        <v>64</v>
      </c>
      <c r="AP518" s="13" t="s">
        <v>1664</v>
      </c>
      <c r="AQ518" s="11" t="s">
        <v>687</v>
      </c>
    </row>
    <row r="519" spans="1:43" ht="13.5">
      <c r="A519">
        <v>517</v>
      </c>
      <c r="B519" s="1" t="s">
        <v>622</v>
      </c>
      <c r="C519" s="1" t="s">
        <v>500</v>
      </c>
      <c r="E519">
        <v>0</v>
      </c>
      <c r="F519">
        <v>121</v>
      </c>
      <c r="G519">
        <v>70</v>
      </c>
      <c r="H519">
        <v>5.5</v>
      </c>
      <c r="I519">
        <v>12.3</v>
      </c>
      <c r="J519">
        <v>8.1</v>
      </c>
      <c r="K519" s="9">
        <v>0.21235521235521237</v>
      </c>
      <c r="L519" s="9">
        <v>0.47126436781609193</v>
      </c>
      <c r="M519">
        <v>-64</v>
      </c>
      <c r="N519">
        <v>118</v>
      </c>
      <c r="O519">
        <v>71</v>
      </c>
      <c r="P519">
        <v>42</v>
      </c>
      <c r="Q519">
        <v>-66</v>
      </c>
      <c r="R519">
        <v>18</v>
      </c>
      <c r="S519" s="10">
        <v>285.25511870305775</v>
      </c>
      <c r="T519" s="11">
        <v>0.570087712549569</v>
      </c>
      <c r="U519" s="12">
        <v>0</v>
      </c>
      <c r="V519" s="12">
        <v>118</v>
      </c>
      <c r="W519" s="12">
        <v>71</v>
      </c>
      <c r="X519" s="13" t="s">
        <v>1665</v>
      </c>
      <c r="Y519" s="11" t="s">
        <v>687</v>
      </c>
      <c r="Z519">
        <v>6</v>
      </c>
      <c r="AA519">
        <v>12.3</v>
      </c>
      <c r="AB519">
        <v>7.8</v>
      </c>
      <c r="AC519" s="9">
        <v>0.22988505747126436</v>
      </c>
      <c r="AD519" s="9">
        <v>0.47126436781609193</v>
      </c>
      <c r="AE519">
        <v>-51</v>
      </c>
      <c r="AF519">
        <v>116</v>
      </c>
      <c r="AG519">
        <v>70</v>
      </c>
      <c r="AH519">
        <v>42</v>
      </c>
      <c r="AI519">
        <v>-59</v>
      </c>
      <c r="AJ519">
        <v>19</v>
      </c>
      <c r="AK519" s="14">
        <v>287.85031830221686</v>
      </c>
      <c r="AL519" s="11">
        <v>0.5165322405770578</v>
      </c>
      <c r="AM519" s="12">
        <v>0</v>
      </c>
      <c r="AN519" s="12">
        <v>116</v>
      </c>
      <c r="AO519" s="12">
        <v>70</v>
      </c>
      <c r="AP519" s="13" t="s">
        <v>1666</v>
      </c>
      <c r="AQ519" s="11" t="s">
        <v>687</v>
      </c>
    </row>
    <row r="520" spans="1:43" ht="13.5">
      <c r="A520">
        <v>518</v>
      </c>
      <c r="B520" s="1" t="s">
        <v>622</v>
      </c>
      <c r="C520" s="1" t="s">
        <v>501</v>
      </c>
      <c r="E520">
        <v>14</v>
      </c>
      <c r="F520">
        <v>164</v>
      </c>
      <c r="G520">
        <v>110</v>
      </c>
      <c r="H520">
        <v>13.5</v>
      </c>
      <c r="I520">
        <v>25.4</v>
      </c>
      <c r="J520">
        <v>19.8</v>
      </c>
      <c r="K520" s="9">
        <v>0.22998296422487222</v>
      </c>
      <c r="L520" s="9">
        <v>0.434931506849315</v>
      </c>
      <c r="M520">
        <v>-64</v>
      </c>
      <c r="N520">
        <v>160</v>
      </c>
      <c r="O520">
        <v>113</v>
      </c>
      <c r="P520">
        <v>57</v>
      </c>
      <c r="Q520">
        <v>-67</v>
      </c>
      <c r="R520">
        <v>16</v>
      </c>
      <c r="S520" s="10">
        <v>283.43102887068164</v>
      </c>
      <c r="T520" s="11">
        <v>0.5740330033098175</v>
      </c>
      <c r="U520" s="12">
        <v>0</v>
      </c>
      <c r="V520" s="12">
        <v>160</v>
      </c>
      <c r="W520" s="12">
        <v>113</v>
      </c>
      <c r="X520" s="13" t="s">
        <v>1667</v>
      </c>
      <c r="Y520" s="11" t="s">
        <v>687</v>
      </c>
      <c r="Z520">
        <v>14.3</v>
      </c>
      <c r="AA520">
        <v>25.4</v>
      </c>
      <c r="AB520">
        <v>18.7</v>
      </c>
      <c r="AC520" s="9">
        <v>0.24486301369863012</v>
      </c>
      <c r="AD520" s="9">
        <v>0.434931506849315</v>
      </c>
      <c r="AE520">
        <v>-39</v>
      </c>
      <c r="AF520">
        <v>159</v>
      </c>
      <c r="AG520">
        <v>110</v>
      </c>
      <c r="AH520">
        <v>57</v>
      </c>
      <c r="AI520">
        <v>-61</v>
      </c>
      <c r="AJ520">
        <v>18</v>
      </c>
      <c r="AK520" s="14">
        <v>286.44037952168014</v>
      </c>
      <c r="AL520" s="11">
        <v>0.5300026205385948</v>
      </c>
      <c r="AM520" s="12">
        <v>0</v>
      </c>
      <c r="AN520" s="12">
        <v>159</v>
      </c>
      <c r="AO520" s="12">
        <v>110</v>
      </c>
      <c r="AP520" s="13" t="s">
        <v>1668</v>
      </c>
      <c r="AQ520" s="11" t="s">
        <v>687</v>
      </c>
    </row>
    <row r="521" spans="1:43" ht="13.5">
      <c r="A521">
        <v>519</v>
      </c>
      <c r="B521" s="1" t="s">
        <v>622</v>
      </c>
      <c r="C521" s="1" t="s">
        <v>502</v>
      </c>
      <c r="E521">
        <v>61</v>
      </c>
      <c r="F521">
        <v>186</v>
      </c>
      <c r="G521">
        <v>125</v>
      </c>
      <c r="H521">
        <v>21.4</v>
      </c>
      <c r="I521">
        <v>35.3</v>
      </c>
      <c r="J521">
        <v>26.2</v>
      </c>
      <c r="K521" s="9">
        <v>0.25814234016887816</v>
      </c>
      <c r="L521" s="9">
        <v>0.4268440145102781</v>
      </c>
      <c r="M521">
        <v>39</v>
      </c>
      <c r="N521">
        <v>182</v>
      </c>
      <c r="O521">
        <v>128</v>
      </c>
      <c r="P521">
        <v>66</v>
      </c>
      <c r="Q521">
        <v>-59</v>
      </c>
      <c r="R521">
        <v>20</v>
      </c>
      <c r="S521" s="10">
        <v>288.7257878452726</v>
      </c>
      <c r="T521" s="11">
        <v>0.5191472709057507</v>
      </c>
      <c r="U521" s="12">
        <v>39</v>
      </c>
      <c r="V521" s="12">
        <v>182</v>
      </c>
      <c r="W521" s="12">
        <v>128</v>
      </c>
      <c r="X521" s="13" t="s">
        <v>1669</v>
      </c>
      <c r="Y521" s="11" t="s">
        <v>633</v>
      </c>
      <c r="Z521">
        <v>22.5</v>
      </c>
      <c r="AA521">
        <v>35.1</v>
      </c>
      <c r="AB521">
        <v>25.1</v>
      </c>
      <c r="AC521" s="9">
        <v>0.2720677146311971</v>
      </c>
      <c r="AD521" s="9">
        <v>0.4244256348246675</v>
      </c>
      <c r="AE521">
        <v>72</v>
      </c>
      <c r="AF521">
        <v>179</v>
      </c>
      <c r="AG521">
        <v>126</v>
      </c>
      <c r="AH521">
        <v>66</v>
      </c>
      <c r="AI521">
        <v>-52</v>
      </c>
      <c r="AJ521">
        <v>21</v>
      </c>
      <c r="AK521" s="14">
        <v>291.99112991717715</v>
      </c>
      <c r="AL521" s="11">
        <v>0.4673358297603318</v>
      </c>
      <c r="AM521" s="12">
        <v>72</v>
      </c>
      <c r="AN521" s="12">
        <v>179</v>
      </c>
      <c r="AO521" s="12">
        <v>126</v>
      </c>
      <c r="AP521" s="13" t="s">
        <v>1670</v>
      </c>
      <c r="AQ521" s="11" t="s">
        <v>633</v>
      </c>
    </row>
    <row r="522" spans="1:43" ht="13.5">
      <c r="A522">
        <v>520</v>
      </c>
      <c r="B522" s="1" t="s">
        <v>622</v>
      </c>
      <c r="C522" s="1" t="s">
        <v>503</v>
      </c>
      <c r="E522">
        <v>106</v>
      </c>
      <c r="F522">
        <v>204</v>
      </c>
      <c r="G522">
        <v>137</v>
      </c>
      <c r="H522">
        <v>30.4</v>
      </c>
      <c r="I522">
        <v>45.5</v>
      </c>
      <c r="J522">
        <v>31</v>
      </c>
      <c r="K522" s="9">
        <v>0.284377923292797</v>
      </c>
      <c r="L522" s="9">
        <v>0.42924528301886794</v>
      </c>
      <c r="M522">
        <v>101</v>
      </c>
      <c r="N522">
        <v>199</v>
      </c>
      <c r="O522">
        <v>137</v>
      </c>
      <c r="P522">
        <v>73</v>
      </c>
      <c r="Q522">
        <v>-51</v>
      </c>
      <c r="R522">
        <v>27</v>
      </c>
      <c r="S522" s="10">
        <v>297.89727103094765</v>
      </c>
      <c r="T522" s="11">
        <v>0.48088460154178364</v>
      </c>
      <c r="U522" s="12">
        <v>101</v>
      </c>
      <c r="V522" s="12">
        <v>199</v>
      </c>
      <c r="W522" s="12">
        <v>137</v>
      </c>
      <c r="X522" s="13" t="s">
        <v>1671</v>
      </c>
      <c r="Y522" s="11" t="s">
        <v>633</v>
      </c>
      <c r="Z522">
        <v>31.4</v>
      </c>
      <c r="AA522">
        <v>44.9</v>
      </c>
      <c r="AB522">
        <v>29.7</v>
      </c>
      <c r="AC522" s="9">
        <v>0.2962264150943396</v>
      </c>
      <c r="AD522" s="9">
        <v>0.4235849056603773</v>
      </c>
      <c r="AE522">
        <v>117</v>
      </c>
      <c r="AF522">
        <v>196</v>
      </c>
      <c r="AG522">
        <v>135</v>
      </c>
      <c r="AH522">
        <v>73</v>
      </c>
      <c r="AI522">
        <v>-44</v>
      </c>
      <c r="AJ522">
        <v>27</v>
      </c>
      <c r="AK522" s="14">
        <v>301.5347919051883</v>
      </c>
      <c r="AL522" s="11">
        <v>0.4301969833046769</v>
      </c>
      <c r="AM522" s="12">
        <v>117</v>
      </c>
      <c r="AN522" s="12">
        <v>196</v>
      </c>
      <c r="AO522" s="12">
        <v>135</v>
      </c>
      <c r="AP522" s="13" t="s">
        <v>1672</v>
      </c>
      <c r="AQ522" s="11" t="s">
        <v>633</v>
      </c>
    </row>
    <row r="523" spans="1:43" ht="13.5">
      <c r="A523">
        <v>521</v>
      </c>
      <c r="B523" s="1" t="s">
        <v>622</v>
      </c>
      <c r="C523" s="1" t="s">
        <v>504</v>
      </c>
      <c r="E523">
        <v>142</v>
      </c>
      <c r="F523">
        <v>218</v>
      </c>
      <c r="G523">
        <v>157</v>
      </c>
      <c r="H523">
        <v>40.7</v>
      </c>
      <c r="I523">
        <v>55.5</v>
      </c>
      <c r="J523">
        <v>41.5</v>
      </c>
      <c r="K523" s="9">
        <v>0.2955700798838054</v>
      </c>
      <c r="L523" s="9">
        <v>0.407488986784141</v>
      </c>
      <c r="M523">
        <v>139</v>
      </c>
      <c r="N523">
        <v>213</v>
      </c>
      <c r="O523">
        <v>159</v>
      </c>
      <c r="P523">
        <v>79</v>
      </c>
      <c r="Q523">
        <v>-41</v>
      </c>
      <c r="R523">
        <v>23</v>
      </c>
      <c r="S523" s="10">
        <v>299.29136217098426</v>
      </c>
      <c r="T523" s="11">
        <v>0.3917553091181053</v>
      </c>
      <c r="U523" s="12">
        <v>139</v>
      </c>
      <c r="V523" s="12">
        <v>213</v>
      </c>
      <c r="W523" s="12">
        <v>159</v>
      </c>
      <c r="X523" s="13" t="s">
        <v>1673</v>
      </c>
      <c r="Y523" s="11" t="s">
        <v>633</v>
      </c>
      <c r="Z523">
        <v>41.6</v>
      </c>
      <c r="AA523">
        <v>54.5</v>
      </c>
      <c r="AB523">
        <v>40.1</v>
      </c>
      <c r="AC523" s="9">
        <v>0.30543318649045526</v>
      </c>
      <c r="AD523" s="9">
        <v>0.40014684287812047</v>
      </c>
      <c r="AE523">
        <v>151</v>
      </c>
      <c r="AF523">
        <v>209</v>
      </c>
      <c r="AG523">
        <v>158</v>
      </c>
      <c r="AH523">
        <v>79</v>
      </c>
      <c r="AI523">
        <v>-34</v>
      </c>
      <c r="AJ523">
        <v>23</v>
      </c>
      <c r="AK523" s="14">
        <v>304.07719528013075</v>
      </c>
      <c r="AL523" s="11">
        <v>0.3420729291962299</v>
      </c>
      <c r="AM523" s="12">
        <v>151</v>
      </c>
      <c r="AN523" s="12">
        <v>209</v>
      </c>
      <c r="AO523" s="12">
        <v>158</v>
      </c>
      <c r="AP523" s="13" t="s">
        <v>1674</v>
      </c>
      <c r="AQ523" s="11" t="s">
        <v>633</v>
      </c>
    </row>
    <row r="524" spans="1:43" ht="13.5">
      <c r="A524">
        <v>522</v>
      </c>
      <c r="B524" s="1" t="s">
        <v>622</v>
      </c>
      <c r="C524" s="1" t="s">
        <v>505</v>
      </c>
      <c r="E524">
        <v>161</v>
      </c>
      <c r="F524">
        <v>224</v>
      </c>
      <c r="G524">
        <v>175</v>
      </c>
      <c r="H524">
        <v>47.4</v>
      </c>
      <c r="I524">
        <v>61.3</v>
      </c>
      <c r="J524">
        <v>50.8</v>
      </c>
      <c r="K524" s="9">
        <v>0.29717868338557996</v>
      </c>
      <c r="L524" s="9">
        <v>0.3882203926535783</v>
      </c>
      <c r="M524">
        <v>158</v>
      </c>
      <c r="N524">
        <v>219</v>
      </c>
      <c r="O524">
        <v>177</v>
      </c>
      <c r="P524">
        <v>83</v>
      </c>
      <c r="Q524">
        <v>-34</v>
      </c>
      <c r="R524">
        <v>18</v>
      </c>
      <c r="S524" s="10">
        <v>297.89727103094765</v>
      </c>
      <c r="T524" s="11">
        <v>0.32058973436118904</v>
      </c>
      <c r="U524" s="12">
        <v>158</v>
      </c>
      <c r="V524" s="12">
        <v>219</v>
      </c>
      <c r="W524" s="12">
        <v>177</v>
      </c>
      <c r="X524" s="13" t="s">
        <v>1675</v>
      </c>
      <c r="Y524" s="11" t="s">
        <v>633</v>
      </c>
      <c r="Z524">
        <v>48.2</v>
      </c>
      <c r="AA524">
        <v>60.4</v>
      </c>
      <c r="AB524">
        <v>49.3</v>
      </c>
      <c r="AC524" s="9">
        <v>0.30525649145028505</v>
      </c>
      <c r="AD524" s="9">
        <v>0.38252058264724514</v>
      </c>
      <c r="AE524">
        <v>167</v>
      </c>
      <c r="AF524">
        <v>216</v>
      </c>
      <c r="AG524">
        <v>176</v>
      </c>
      <c r="AH524">
        <v>82</v>
      </c>
      <c r="AI524">
        <v>-28</v>
      </c>
      <c r="AJ524">
        <v>18</v>
      </c>
      <c r="AK524" s="14">
        <v>302.7352262721076</v>
      </c>
      <c r="AL524" s="11">
        <v>0.2773886162848873</v>
      </c>
      <c r="AM524" s="12">
        <v>167</v>
      </c>
      <c r="AN524" s="12">
        <v>216</v>
      </c>
      <c r="AO524" s="12">
        <v>176</v>
      </c>
      <c r="AP524" s="13" t="s">
        <v>1676</v>
      </c>
      <c r="AQ524" s="11" t="s">
        <v>633</v>
      </c>
    </row>
    <row r="525" spans="1:43" ht="13.5">
      <c r="A525">
        <v>523</v>
      </c>
      <c r="B525" s="1" t="s">
        <v>623</v>
      </c>
      <c r="C525" s="1" t="s">
        <v>506</v>
      </c>
      <c r="E525">
        <v>37</v>
      </c>
      <c r="F525">
        <v>66</v>
      </c>
      <c r="G525">
        <v>45</v>
      </c>
      <c r="H525">
        <v>2.7</v>
      </c>
      <c r="I525">
        <v>3.8</v>
      </c>
      <c r="J525">
        <v>2.7</v>
      </c>
      <c r="K525" s="9">
        <v>0.29347826086956524</v>
      </c>
      <c r="L525" s="9">
        <v>0.3917525773195876</v>
      </c>
      <c r="M525">
        <v>34</v>
      </c>
      <c r="N525">
        <v>61</v>
      </c>
      <c r="O525">
        <v>41</v>
      </c>
      <c r="P525">
        <v>23</v>
      </c>
      <c r="Q525">
        <v>-19</v>
      </c>
      <c r="R525">
        <v>11</v>
      </c>
      <c r="S525" s="10">
        <v>300.06858282186244</v>
      </c>
      <c r="T525" s="11">
        <v>0.18295415333416792</v>
      </c>
      <c r="U525" s="12">
        <v>34</v>
      </c>
      <c r="V525" s="12">
        <v>61</v>
      </c>
      <c r="W525" s="12">
        <v>41</v>
      </c>
      <c r="X525" s="13" t="s">
        <v>1677</v>
      </c>
      <c r="Y525" s="11" t="s">
        <v>633</v>
      </c>
      <c r="Z525">
        <v>2.9</v>
      </c>
      <c r="AA525">
        <v>3.9</v>
      </c>
      <c r="AB525">
        <v>2.9</v>
      </c>
      <c r="AC525" s="9">
        <v>0.29896907216494845</v>
      </c>
      <c r="AD525" s="9">
        <v>0.4020618556701031</v>
      </c>
      <c r="AE525">
        <v>38</v>
      </c>
      <c r="AF525">
        <v>61</v>
      </c>
      <c r="AG525">
        <v>44</v>
      </c>
      <c r="AH525">
        <v>23</v>
      </c>
      <c r="AI525">
        <v>-16</v>
      </c>
      <c r="AJ525">
        <v>9</v>
      </c>
      <c r="AK525" s="14">
        <v>299.3577535427913</v>
      </c>
      <c r="AL525" s="11">
        <v>0.1529796645890485</v>
      </c>
      <c r="AM525" s="12">
        <v>38</v>
      </c>
      <c r="AN525" s="12">
        <v>61</v>
      </c>
      <c r="AO525" s="12">
        <v>44</v>
      </c>
      <c r="AP525" s="13" t="s">
        <v>1678</v>
      </c>
      <c r="AQ525" s="11" t="s">
        <v>633</v>
      </c>
    </row>
    <row r="526" spans="1:43" ht="13.5">
      <c r="A526">
        <v>524</v>
      </c>
      <c r="B526" s="1" t="s">
        <v>623</v>
      </c>
      <c r="C526" s="1" t="s">
        <v>507</v>
      </c>
      <c r="E526">
        <v>66</v>
      </c>
      <c r="F526">
        <v>86</v>
      </c>
      <c r="G526">
        <v>58</v>
      </c>
      <c r="H526">
        <v>5.9</v>
      </c>
      <c r="I526">
        <v>7.6</v>
      </c>
      <c r="J526">
        <v>4.8</v>
      </c>
      <c r="K526" s="9">
        <v>0.3224043715846995</v>
      </c>
      <c r="L526" s="9">
        <v>0.41304347826086957</v>
      </c>
      <c r="M526">
        <v>63</v>
      </c>
      <c r="N526">
        <v>83</v>
      </c>
      <c r="O526">
        <v>55</v>
      </c>
      <c r="P526">
        <v>33</v>
      </c>
      <c r="Q526">
        <v>-17</v>
      </c>
      <c r="R526">
        <v>17</v>
      </c>
      <c r="S526" s="10">
        <v>315</v>
      </c>
      <c r="T526" s="11">
        <v>0.20034692133618845</v>
      </c>
      <c r="U526" s="12">
        <v>63</v>
      </c>
      <c r="V526" s="12">
        <v>83</v>
      </c>
      <c r="W526" s="12">
        <v>55</v>
      </c>
      <c r="X526" s="13" t="s">
        <v>1679</v>
      </c>
      <c r="Y526" s="11" t="s">
        <v>633</v>
      </c>
      <c r="Z526">
        <v>6.1</v>
      </c>
      <c r="AA526">
        <v>7.4</v>
      </c>
      <c r="AB526">
        <v>4.9</v>
      </c>
      <c r="AC526" s="9">
        <v>0.3315217391304348</v>
      </c>
      <c r="AD526" s="9">
        <v>0.4021739130434783</v>
      </c>
      <c r="AE526">
        <v>69</v>
      </c>
      <c r="AF526">
        <v>81</v>
      </c>
      <c r="AG526">
        <v>57</v>
      </c>
      <c r="AH526">
        <v>33</v>
      </c>
      <c r="AI526">
        <v>-11</v>
      </c>
      <c r="AJ526">
        <v>15</v>
      </c>
      <c r="AK526" s="14">
        <v>323.7461622625552</v>
      </c>
      <c r="AL526" s="11">
        <v>0.15500896031448563</v>
      </c>
      <c r="AM526" s="12">
        <v>69</v>
      </c>
      <c r="AN526" s="12">
        <v>81</v>
      </c>
      <c r="AO526" s="12">
        <v>57</v>
      </c>
      <c r="AP526" s="13" t="s">
        <v>1680</v>
      </c>
      <c r="AQ526" s="11" t="s">
        <v>633</v>
      </c>
    </row>
    <row r="527" spans="1:43" ht="13.5">
      <c r="A527">
        <v>525</v>
      </c>
      <c r="B527" s="1" t="s">
        <v>623</v>
      </c>
      <c r="C527" s="1" t="s">
        <v>508</v>
      </c>
      <c r="E527">
        <v>90</v>
      </c>
      <c r="F527">
        <v>104</v>
      </c>
      <c r="G527">
        <v>60</v>
      </c>
      <c r="H527">
        <v>9.5</v>
      </c>
      <c r="I527">
        <v>11.7</v>
      </c>
      <c r="J527">
        <v>5.6</v>
      </c>
      <c r="K527" s="9">
        <v>0.35447761194029853</v>
      </c>
      <c r="L527" s="9">
        <v>0.43173431734317336</v>
      </c>
      <c r="M527">
        <v>89</v>
      </c>
      <c r="N527">
        <v>101</v>
      </c>
      <c r="O527">
        <v>57</v>
      </c>
      <c r="P527">
        <v>41</v>
      </c>
      <c r="Q527">
        <v>-15</v>
      </c>
      <c r="R527">
        <v>28</v>
      </c>
      <c r="S527" s="10">
        <v>331.82140989004085</v>
      </c>
      <c r="T527" s="11">
        <v>0.2647063362378098</v>
      </c>
      <c r="U527" s="12">
        <v>89</v>
      </c>
      <c r="V527" s="12">
        <v>101</v>
      </c>
      <c r="W527" s="12">
        <v>57</v>
      </c>
      <c r="X527" s="13" t="s">
        <v>1681</v>
      </c>
      <c r="Y527" s="11" t="s">
        <v>633</v>
      </c>
      <c r="Z527">
        <v>9.9</v>
      </c>
      <c r="AA527">
        <v>11.4</v>
      </c>
      <c r="AB527">
        <v>5.8</v>
      </c>
      <c r="AC527" s="9">
        <v>0.36531365313653136</v>
      </c>
      <c r="AD527" s="9">
        <v>0.4206642066420664</v>
      </c>
      <c r="AE527">
        <v>96</v>
      </c>
      <c r="AF527">
        <v>97</v>
      </c>
      <c r="AG527">
        <v>59</v>
      </c>
      <c r="AH527">
        <v>40</v>
      </c>
      <c r="AI527">
        <v>-8</v>
      </c>
      <c r="AJ527">
        <v>26</v>
      </c>
      <c r="AK527" s="14">
        <v>342.89727103094765</v>
      </c>
      <c r="AL527" s="11">
        <v>0.22669117514559073</v>
      </c>
      <c r="AM527" s="12">
        <v>96</v>
      </c>
      <c r="AN527" s="12">
        <v>97</v>
      </c>
      <c r="AO527" s="12">
        <v>59</v>
      </c>
      <c r="AP527" s="13" t="s">
        <v>1682</v>
      </c>
      <c r="AQ527" s="11" t="s">
        <v>633</v>
      </c>
    </row>
    <row r="528" spans="1:43" ht="13.5">
      <c r="A528">
        <v>526</v>
      </c>
      <c r="B528" s="1" t="s">
        <v>623</v>
      </c>
      <c r="C528" s="1" t="s">
        <v>509</v>
      </c>
      <c r="E528">
        <v>119</v>
      </c>
      <c r="F528">
        <v>135</v>
      </c>
      <c r="G528">
        <v>84</v>
      </c>
      <c r="H528">
        <v>17.7</v>
      </c>
      <c r="I528">
        <v>21.4</v>
      </c>
      <c r="J528">
        <v>11.5</v>
      </c>
      <c r="K528" s="9">
        <v>0.349802371541502</v>
      </c>
      <c r="L528" s="9">
        <v>0.4246031746031746</v>
      </c>
      <c r="M528">
        <v>120</v>
      </c>
      <c r="N528">
        <v>133</v>
      </c>
      <c r="O528">
        <v>84</v>
      </c>
      <c r="P528">
        <v>53</v>
      </c>
      <c r="Q528">
        <v>-16</v>
      </c>
      <c r="R528">
        <v>30</v>
      </c>
      <c r="S528" s="10">
        <v>331.92751306414704</v>
      </c>
      <c r="T528" s="11">
        <v>0.2833333333333333</v>
      </c>
      <c r="U528" s="12">
        <v>120</v>
      </c>
      <c r="V528" s="12">
        <v>133</v>
      </c>
      <c r="W528" s="12">
        <v>84</v>
      </c>
      <c r="X528" s="13" t="s">
        <v>1683</v>
      </c>
      <c r="Y528" s="11" t="s">
        <v>633</v>
      </c>
      <c r="Z528">
        <v>18.1</v>
      </c>
      <c r="AA528">
        <v>20.7</v>
      </c>
      <c r="AB528">
        <v>11.6</v>
      </c>
      <c r="AC528" s="9">
        <v>0.3591269841269842</v>
      </c>
      <c r="AD528" s="9">
        <v>0.4107142857142857</v>
      </c>
      <c r="AE528">
        <v>127</v>
      </c>
      <c r="AF528">
        <v>128</v>
      </c>
      <c r="AG528">
        <v>86</v>
      </c>
      <c r="AH528">
        <v>53</v>
      </c>
      <c r="AI528">
        <v>-9</v>
      </c>
      <c r="AJ528">
        <v>28</v>
      </c>
      <c r="AK528" s="14">
        <v>342.1811110854772</v>
      </c>
      <c r="AL528" s="11">
        <v>0.24509068616421237</v>
      </c>
      <c r="AM528" s="12">
        <v>127</v>
      </c>
      <c r="AN528" s="12">
        <v>128</v>
      </c>
      <c r="AO528" s="12">
        <v>86</v>
      </c>
      <c r="AP528" s="13" t="s">
        <v>1684</v>
      </c>
      <c r="AQ528" s="11" t="s">
        <v>633</v>
      </c>
    </row>
    <row r="529" spans="1:43" ht="13.5">
      <c r="A529">
        <v>527</v>
      </c>
      <c r="B529" s="1" t="s">
        <v>623</v>
      </c>
      <c r="C529" s="1" t="s">
        <v>510</v>
      </c>
      <c r="E529">
        <v>164</v>
      </c>
      <c r="F529">
        <v>176</v>
      </c>
      <c r="G529">
        <v>123</v>
      </c>
      <c r="H529">
        <v>34.6</v>
      </c>
      <c r="I529">
        <v>40</v>
      </c>
      <c r="J529">
        <v>24.7</v>
      </c>
      <c r="K529" s="9">
        <v>0.34843907351460224</v>
      </c>
      <c r="L529" s="9">
        <v>0.4065040650406504</v>
      </c>
      <c r="M529">
        <v>166</v>
      </c>
      <c r="N529">
        <v>174</v>
      </c>
      <c r="O529">
        <v>123</v>
      </c>
      <c r="P529">
        <v>69</v>
      </c>
      <c r="Q529">
        <v>-14</v>
      </c>
      <c r="R529">
        <v>30</v>
      </c>
      <c r="S529" s="10">
        <v>334.98310652189997</v>
      </c>
      <c r="T529" s="11">
        <v>0.27588242262078083</v>
      </c>
      <c r="U529" s="12">
        <v>166</v>
      </c>
      <c r="V529" s="12">
        <v>174</v>
      </c>
      <c r="W529" s="12">
        <v>123</v>
      </c>
      <c r="X529" s="13" t="s">
        <v>1685</v>
      </c>
      <c r="Y529" s="11" t="s">
        <v>633</v>
      </c>
      <c r="Z529">
        <v>35</v>
      </c>
      <c r="AA529">
        <v>39</v>
      </c>
      <c r="AB529">
        <v>24.4</v>
      </c>
      <c r="AC529" s="9">
        <v>0.35569105691056907</v>
      </c>
      <c r="AD529" s="9">
        <v>0.3963414634146341</v>
      </c>
      <c r="AE529">
        <v>172</v>
      </c>
      <c r="AF529">
        <v>170</v>
      </c>
      <c r="AG529">
        <v>124</v>
      </c>
      <c r="AH529">
        <v>69</v>
      </c>
      <c r="AI529">
        <v>-8</v>
      </c>
      <c r="AJ529">
        <v>29</v>
      </c>
      <c r="AK529" s="14">
        <v>344.5778386812613</v>
      </c>
      <c r="AL529" s="11">
        <v>0.25069348260818874</v>
      </c>
      <c r="AM529" s="12">
        <v>172</v>
      </c>
      <c r="AN529" s="12">
        <v>170</v>
      </c>
      <c r="AO529" s="12">
        <v>124</v>
      </c>
      <c r="AP529" s="13" t="s">
        <v>1686</v>
      </c>
      <c r="AQ529" s="11" t="s">
        <v>633</v>
      </c>
    </row>
    <row r="530" spans="1:43" ht="13.5">
      <c r="A530">
        <v>528</v>
      </c>
      <c r="B530" s="1" t="s">
        <v>623</v>
      </c>
      <c r="C530" s="1" t="s">
        <v>511</v>
      </c>
      <c r="E530">
        <v>181</v>
      </c>
      <c r="F530">
        <v>199</v>
      </c>
      <c r="G530">
        <v>137</v>
      </c>
      <c r="H530">
        <v>43.4</v>
      </c>
      <c r="I530">
        <v>51</v>
      </c>
      <c r="J530">
        <v>31.3</v>
      </c>
      <c r="K530" s="9">
        <v>0.345266507557677</v>
      </c>
      <c r="L530" s="9">
        <v>0.4109589041095891</v>
      </c>
      <c r="M530">
        <v>182</v>
      </c>
      <c r="N530">
        <v>196</v>
      </c>
      <c r="O530">
        <v>137</v>
      </c>
      <c r="P530">
        <v>77</v>
      </c>
      <c r="Q530">
        <v>-17</v>
      </c>
      <c r="R530">
        <v>33</v>
      </c>
      <c r="S530" s="10">
        <v>332.7446716250569</v>
      </c>
      <c r="T530" s="11">
        <v>0.30934518655450977</v>
      </c>
      <c r="U530" s="12">
        <v>182</v>
      </c>
      <c r="V530" s="12">
        <v>196</v>
      </c>
      <c r="W530" s="12">
        <v>137</v>
      </c>
      <c r="X530" s="13" t="s">
        <v>1687</v>
      </c>
      <c r="Y530" s="11" t="s">
        <v>633</v>
      </c>
      <c r="Z530">
        <v>43.7</v>
      </c>
      <c r="AA530">
        <v>49.8</v>
      </c>
      <c r="AB530">
        <v>30.6</v>
      </c>
      <c r="AC530" s="9">
        <v>0.35213537469782435</v>
      </c>
      <c r="AD530" s="9">
        <v>0.40128928283642223</v>
      </c>
      <c r="AE530">
        <v>187</v>
      </c>
      <c r="AF530">
        <v>191</v>
      </c>
      <c r="AG530">
        <v>137</v>
      </c>
      <c r="AH530">
        <v>76</v>
      </c>
      <c r="AI530">
        <v>-12</v>
      </c>
      <c r="AJ530">
        <v>32</v>
      </c>
      <c r="AK530" s="14">
        <v>339.44395478041656</v>
      </c>
      <c r="AL530" s="11">
        <v>0.2848001248439177</v>
      </c>
      <c r="AM530" s="12">
        <v>187</v>
      </c>
      <c r="AN530" s="12">
        <v>191</v>
      </c>
      <c r="AO530" s="12">
        <v>137</v>
      </c>
      <c r="AP530" s="13" t="s">
        <v>1688</v>
      </c>
      <c r="AQ530" s="11" t="s">
        <v>633</v>
      </c>
    </row>
    <row r="531" spans="1:43" ht="13.5">
      <c r="A531">
        <v>529</v>
      </c>
      <c r="B531" s="1" t="s">
        <v>624</v>
      </c>
      <c r="C531" s="1" t="s">
        <v>512</v>
      </c>
      <c r="E531">
        <v>39</v>
      </c>
      <c r="F531">
        <v>48</v>
      </c>
      <c r="G531">
        <v>43</v>
      </c>
      <c r="H531">
        <v>2.1</v>
      </c>
      <c r="I531">
        <v>2.4</v>
      </c>
      <c r="J531">
        <v>2.5</v>
      </c>
      <c r="K531" s="9">
        <v>0.3</v>
      </c>
      <c r="L531" s="9">
        <v>0.3287671232876712</v>
      </c>
      <c r="M531">
        <v>37</v>
      </c>
      <c r="N531">
        <v>44</v>
      </c>
      <c r="O531">
        <v>42</v>
      </c>
      <c r="P531">
        <v>17</v>
      </c>
      <c r="Q531">
        <v>-5</v>
      </c>
      <c r="R531">
        <v>1</v>
      </c>
      <c r="S531" s="10">
        <v>281.3099324740202</v>
      </c>
      <c r="T531" s="11">
        <v>0.04249182927993987</v>
      </c>
      <c r="U531" s="12">
        <v>37</v>
      </c>
      <c r="V531" s="12">
        <v>44</v>
      </c>
      <c r="W531" s="12">
        <v>42</v>
      </c>
      <c r="X531" s="13" t="s">
        <v>1689</v>
      </c>
      <c r="Y531" s="11" t="s">
        <v>633</v>
      </c>
      <c r="Z531">
        <v>2.2</v>
      </c>
      <c r="AA531">
        <v>2.4</v>
      </c>
      <c r="AB531">
        <v>2.7</v>
      </c>
      <c r="AC531" s="9">
        <v>0.30136986301369867</v>
      </c>
      <c r="AD531" s="9">
        <v>0.3287671232876712</v>
      </c>
      <c r="AE531">
        <v>40</v>
      </c>
      <c r="AF531">
        <v>44</v>
      </c>
      <c r="AG531">
        <v>44</v>
      </c>
      <c r="AH531">
        <v>17</v>
      </c>
      <c r="AI531">
        <v>-2</v>
      </c>
      <c r="AJ531">
        <v>-1</v>
      </c>
      <c r="AK531" s="14">
        <v>243.434948822922</v>
      </c>
      <c r="AL531" s="11">
        <v>0.018633899812498248</v>
      </c>
      <c r="AM531" s="12">
        <v>40</v>
      </c>
      <c r="AN531" s="12">
        <v>44</v>
      </c>
      <c r="AO531" s="12">
        <v>44</v>
      </c>
      <c r="AP531" s="13" t="s">
        <v>1690</v>
      </c>
      <c r="AQ531" s="11" t="s">
        <v>633</v>
      </c>
    </row>
    <row r="532" spans="1:43" ht="13.5">
      <c r="A532">
        <v>530</v>
      </c>
      <c r="B532" s="1" t="s">
        <v>624</v>
      </c>
      <c r="C532" s="1" t="s">
        <v>513</v>
      </c>
      <c r="E532">
        <v>57</v>
      </c>
      <c r="F532">
        <v>70</v>
      </c>
      <c r="G532">
        <v>55</v>
      </c>
      <c r="H532">
        <v>4</v>
      </c>
      <c r="I532">
        <v>4.8</v>
      </c>
      <c r="J532">
        <v>3.7</v>
      </c>
      <c r="K532" s="9">
        <v>0.32</v>
      </c>
      <c r="L532" s="9">
        <v>0.3779527559055118</v>
      </c>
      <c r="M532">
        <v>54</v>
      </c>
      <c r="N532">
        <v>65</v>
      </c>
      <c r="O532">
        <v>50</v>
      </c>
      <c r="P532">
        <v>26</v>
      </c>
      <c r="Q532">
        <v>-9</v>
      </c>
      <c r="R532">
        <v>9</v>
      </c>
      <c r="S532" s="10">
        <v>315</v>
      </c>
      <c r="T532" s="11">
        <v>0.10606601717798213</v>
      </c>
      <c r="U532" s="12">
        <v>54</v>
      </c>
      <c r="V532" s="12">
        <v>65</v>
      </c>
      <c r="W532" s="12">
        <v>50</v>
      </c>
      <c r="X532" s="13" t="s">
        <v>1691</v>
      </c>
      <c r="Y532" s="11" t="s">
        <v>633</v>
      </c>
      <c r="Z532">
        <v>4.1</v>
      </c>
      <c r="AA532">
        <v>4.8</v>
      </c>
      <c r="AB532">
        <v>3.8</v>
      </c>
      <c r="AC532" s="9">
        <v>0.3228346456692913</v>
      </c>
      <c r="AD532" s="9">
        <v>0.3779527559055118</v>
      </c>
      <c r="AE532">
        <v>56</v>
      </c>
      <c r="AF532">
        <v>64</v>
      </c>
      <c r="AG532">
        <v>51</v>
      </c>
      <c r="AH532">
        <v>26</v>
      </c>
      <c r="AI532">
        <v>-7</v>
      </c>
      <c r="AJ532">
        <v>8</v>
      </c>
      <c r="AK532" s="14">
        <v>318.81407483429035</v>
      </c>
      <c r="AL532" s="11">
        <v>0.08858454843945542</v>
      </c>
      <c r="AM532" s="12">
        <v>56</v>
      </c>
      <c r="AN532" s="12">
        <v>64</v>
      </c>
      <c r="AO532" s="12">
        <v>51</v>
      </c>
      <c r="AP532" s="13" t="s">
        <v>1692</v>
      </c>
      <c r="AQ532" s="11" t="s">
        <v>633</v>
      </c>
    </row>
    <row r="533" spans="1:43" ht="13.5">
      <c r="A533">
        <v>531</v>
      </c>
      <c r="B533" s="1" t="s">
        <v>624</v>
      </c>
      <c r="C533" s="1" t="s">
        <v>514</v>
      </c>
      <c r="E533">
        <v>74</v>
      </c>
      <c r="F533">
        <v>91</v>
      </c>
      <c r="G533">
        <v>65</v>
      </c>
      <c r="H533">
        <v>7.2</v>
      </c>
      <c r="I533">
        <v>8.9</v>
      </c>
      <c r="J533">
        <v>6.1</v>
      </c>
      <c r="K533" s="9">
        <v>0.3243243243243243</v>
      </c>
      <c r="L533" s="9">
        <v>0.39555555555555555</v>
      </c>
      <c r="M533">
        <v>73</v>
      </c>
      <c r="N533">
        <v>89</v>
      </c>
      <c r="O533">
        <v>63</v>
      </c>
      <c r="P533">
        <v>36</v>
      </c>
      <c r="Q533">
        <v>-14</v>
      </c>
      <c r="R533">
        <v>15</v>
      </c>
      <c r="S533" s="10">
        <v>316.97493401088195</v>
      </c>
      <c r="T533" s="11">
        <v>0.17098570440569327</v>
      </c>
      <c r="U533" s="12">
        <v>73</v>
      </c>
      <c r="V533" s="12">
        <v>89</v>
      </c>
      <c r="W533" s="12">
        <v>63</v>
      </c>
      <c r="X533" s="13" t="s">
        <v>1693</v>
      </c>
      <c r="Y533" s="11" t="s">
        <v>633</v>
      </c>
      <c r="Z533">
        <v>7.5</v>
      </c>
      <c r="AA533">
        <v>8.8</v>
      </c>
      <c r="AB533">
        <v>6.2</v>
      </c>
      <c r="AC533" s="9">
        <v>0.3333333333333333</v>
      </c>
      <c r="AD533" s="9">
        <v>0.39111111111111113</v>
      </c>
      <c r="AE533">
        <v>78</v>
      </c>
      <c r="AF533">
        <v>87</v>
      </c>
      <c r="AG533">
        <v>65</v>
      </c>
      <c r="AH533">
        <v>36</v>
      </c>
      <c r="AI533">
        <v>-9</v>
      </c>
      <c r="AJ533">
        <v>14</v>
      </c>
      <c r="AK533" s="14">
        <v>327.2647737278924</v>
      </c>
      <c r="AL533" s="11">
        <v>0.13869430814244366</v>
      </c>
      <c r="AM533" s="12">
        <v>78</v>
      </c>
      <c r="AN533" s="12">
        <v>87</v>
      </c>
      <c r="AO533" s="12">
        <v>65</v>
      </c>
      <c r="AP533" s="13" t="s">
        <v>1694</v>
      </c>
      <c r="AQ533" s="11" t="s">
        <v>633</v>
      </c>
    </row>
    <row r="534" spans="1:43" ht="13.5">
      <c r="A534">
        <v>532</v>
      </c>
      <c r="B534" s="1" t="s">
        <v>624</v>
      </c>
      <c r="C534" s="1" t="s">
        <v>515</v>
      </c>
      <c r="E534">
        <v>87</v>
      </c>
      <c r="F534">
        <v>107</v>
      </c>
      <c r="G534">
        <v>81</v>
      </c>
      <c r="H534">
        <v>10.4</v>
      </c>
      <c r="I534">
        <v>12.7</v>
      </c>
      <c r="J534">
        <v>9.6</v>
      </c>
      <c r="K534" s="9">
        <v>0.3180428134556575</v>
      </c>
      <c r="L534" s="9">
        <v>0.38601823708206684</v>
      </c>
      <c r="M534">
        <v>86</v>
      </c>
      <c r="N534">
        <v>105</v>
      </c>
      <c r="O534">
        <v>81</v>
      </c>
      <c r="P534">
        <v>42</v>
      </c>
      <c r="Q534">
        <v>-15</v>
      </c>
      <c r="R534">
        <v>14</v>
      </c>
      <c r="S534" s="10">
        <v>313.02506598911805</v>
      </c>
      <c r="T534" s="11">
        <v>0.17098570440569327</v>
      </c>
      <c r="U534" s="12">
        <v>86</v>
      </c>
      <c r="V534" s="12">
        <v>105</v>
      </c>
      <c r="W534" s="12">
        <v>81</v>
      </c>
      <c r="X534" s="13" t="s">
        <v>1695</v>
      </c>
      <c r="Y534" s="11" t="s">
        <v>633</v>
      </c>
      <c r="Z534">
        <v>10.7</v>
      </c>
      <c r="AA534">
        <v>12.6</v>
      </c>
      <c r="AB534">
        <v>9.6</v>
      </c>
      <c r="AC534" s="9">
        <v>0.3252279635258359</v>
      </c>
      <c r="AD534" s="9">
        <v>0.3829787234042553</v>
      </c>
      <c r="AE534">
        <v>91</v>
      </c>
      <c r="AF534">
        <v>103</v>
      </c>
      <c r="AG534">
        <v>81</v>
      </c>
      <c r="AH534">
        <v>42</v>
      </c>
      <c r="AI534">
        <v>-11</v>
      </c>
      <c r="AJ534">
        <v>13</v>
      </c>
      <c r="AK534" s="14">
        <v>319.76364169072616</v>
      </c>
      <c r="AL534" s="11">
        <v>0.14191155304938669</v>
      </c>
      <c r="AM534" s="12">
        <v>91</v>
      </c>
      <c r="AN534" s="12">
        <v>103</v>
      </c>
      <c r="AO534" s="12">
        <v>81</v>
      </c>
      <c r="AP534" s="13" t="s">
        <v>1696</v>
      </c>
      <c r="AQ534" s="11" t="s">
        <v>633</v>
      </c>
    </row>
    <row r="535" spans="1:43" ht="13.5">
      <c r="A535">
        <v>533</v>
      </c>
      <c r="B535" s="1" t="s">
        <v>624</v>
      </c>
      <c r="C535" s="1" t="s">
        <v>516</v>
      </c>
      <c r="E535">
        <v>101</v>
      </c>
      <c r="F535">
        <v>113</v>
      </c>
      <c r="G535">
        <v>88</v>
      </c>
      <c r="H535">
        <v>13</v>
      </c>
      <c r="I535">
        <v>15.2</v>
      </c>
      <c r="J535">
        <v>11.5</v>
      </c>
      <c r="K535" s="9">
        <v>0.327455919395466</v>
      </c>
      <c r="L535" s="9">
        <v>0.3828715365239294</v>
      </c>
      <c r="M535">
        <v>101</v>
      </c>
      <c r="N535">
        <v>113</v>
      </c>
      <c r="O535">
        <v>88</v>
      </c>
      <c r="P535">
        <v>46</v>
      </c>
      <c r="Q535">
        <v>-11</v>
      </c>
      <c r="R535">
        <v>15</v>
      </c>
      <c r="S535" s="10">
        <v>323.7461622625552</v>
      </c>
      <c r="T535" s="11">
        <v>0.15500896031448563</v>
      </c>
      <c r="U535" s="12">
        <v>101</v>
      </c>
      <c r="V535" s="12">
        <v>113</v>
      </c>
      <c r="W535" s="12">
        <v>88</v>
      </c>
      <c r="X535" s="13" t="s">
        <v>1697</v>
      </c>
      <c r="Y535" s="11" t="s">
        <v>633</v>
      </c>
      <c r="Z535">
        <v>13.2</v>
      </c>
      <c r="AA535">
        <v>14.9</v>
      </c>
      <c r="AB535">
        <v>11.6</v>
      </c>
      <c r="AC535" s="9">
        <v>0.33249370277078083</v>
      </c>
      <c r="AD535" s="9">
        <v>0.37531486146095716</v>
      </c>
      <c r="AE535">
        <v>105</v>
      </c>
      <c r="AF535">
        <v>110</v>
      </c>
      <c r="AG535">
        <v>90</v>
      </c>
      <c r="AH535">
        <v>45</v>
      </c>
      <c r="AI535">
        <v>-7</v>
      </c>
      <c r="AJ535">
        <v>13</v>
      </c>
      <c r="AK535" s="14">
        <v>331.6992442339936</v>
      </c>
      <c r="AL535" s="11">
        <v>0.12304019216861167</v>
      </c>
      <c r="AM535" s="12">
        <v>105</v>
      </c>
      <c r="AN535" s="12">
        <v>110</v>
      </c>
      <c r="AO535" s="12">
        <v>90</v>
      </c>
      <c r="AP535" s="13" t="s">
        <v>1698</v>
      </c>
      <c r="AQ535" s="11" t="s">
        <v>633</v>
      </c>
    </row>
    <row r="536" spans="1:43" ht="13.5">
      <c r="A536">
        <v>534</v>
      </c>
      <c r="B536" s="1" t="s">
        <v>624</v>
      </c>
      <c r="C536" s="1" t="s">
        <v>517</v>
      </c>
      <c r="E536">
        <v>115</v>
      </c>
      <c r="F536">
        <v>135</v>
      </c>
      <c r="G536">
        <v>103</v>
      </c>
      <c r="H536">
        <v>17.8</v>
      </c>
      <c r="I536">
        <v>21.4</v>
      </c>
      <c r="J536">
        <v>15.9</v>
      </c>
      <c r="K536" s="9">
        <v>0.32304900181488205</v>
      </c>
      <c r="L536" s="9">
        <v>0.38979963570127496</v>
      </c>
      <c r="M536">
        <v>114</v>
      </c>
      <c r="N536">
        <v>133</v>
      </c>
      <c r="O536">
        <v>103</v>
      </c>
      <c r="P536">
        <v>53</v>
      </c>
      <c r="Q536">
        <v>-16</v>
      </c>
      <c r="R536">
        <v>17</v>
      </c>
      <c r="S536" s="10">
        <v>316.7357045889284</v>
      </c>
      <c r="T536" s="11">
        <v>0.19454362549881254</v>
      </c>
      <c r="U536" s="12">
        <v>114</v>
      </c>
      <c r="V536" s="12">
        <v>133</v>
      </c>
      <c r="W536" s="12">
        <v>103</v>
      </c>
      <c r="X536" s="13" t="s">
        <v>1699</v>
      </c>
      <c r="Y536" s="11" t="s">
        <v>633</v>
      </c>
      <c r="Z536">
        <v>18.1</v>
      </c>
      <c r="AA536">
        <v>21</v>
      </c>
      <c r="AB536">
        <v>15.8</v>
      </c>
      <c r="AC536" s="9">
        <v>0.3296903460837887</v>
      </c>
      <c r="AD536" s="9">
        <v>0.3825136612021858</v>
      </c>
      <c r="AE536">
        <v>119</v>
      </c>
      <c r="AF536">
        <v>130</v>
      </c>
      <c r="AG536">
        <v>103</v>
      </c>
      <c r="AH536">
        <v>53</v>
      </c>
      <c r="AI536">
        <v>-11</v>
      </c>
      <c r="AJ536">
        <v>16</v>
      </c>
      <c r="AK536" s="14">
        <v>325.49147701233164</v>
      </c>
      <c r="AL536" s="11">
        <v>0.16180406532456332</v>
      </c>
      <c r="AM536" s="12">
        <v>119</v>
      </c>
      <c r="AN536" s="12">
        <v>130</v>
      </c>
      <c r="AO536" s="12">
        <v>103</v>
      </c>
      <c r="AP536" s="13" t="s">
        <v>1700</v>
      </c>
      <c r="AQ536" s="11" t="s">
        <v>633</v>
      </c>
    </row>
    <row r="537" spans="1:43" ht="13.5">
      <c r="A537">
        <v>535</v>
      </c>
      <c r="B537" s="1" t="s">
        <v>624</v>
      </c>
      <c r="C537" s="1" t="s">
        <v>518</v>
      </c>
      <c r="E537">
        <v>153</v>
      </c>
      <c r="F537">
        <v>179</v>
      </c>
      <c r="G537">
        <v>142</v>
      </c>
      <c r="H537">
        <v>33.6</v>
      </c>
      <c r="I537">
        <v>40</v>
      </c>
      <c r="J537">
        <v>31.5</v>
      </c>
      <c r="K537" s="9">
        <v>0.3196955280685062</v>
      </c>
      <c r="L537" s="9">
        <v>0.3813155386081983</v>
      </c>
      <c r="M537">
        <v>153</v>
      </c>
      <c r="N537">
        <v>177</v>
      </c>
      <c r="O537">
        <v>142</v>
      </c>
      <c r="P537">
        <v>69</v>
      </c>
      <c r="Q537">
        <v>-18</v>
      </c>
      <c r="R537">
        <v>18</v>
      </c>
      <c r="S537" s="10">
        <v>315</v>
      </c>
      <c r="T537" s="11">
        <v>0.21213203435596426</v>
      </c>
      <c r="U537" s="12">
        <v>153</v>
      </c>
      <c r="V537" s="12">
        <v>177</v>
      </c>
      <c r="W537" s="12">
        <v>142</v>
      </c>
      <c r="X537" s="13" t="s">
        <v>1701</v>
      </c>
      <c r="Y537" s="11" t="s">
        <v>633</v>
      </c>
      <c r="Z537">
        <v>34.2</v>
      </c>
      <c r="AA537">
        <v>39.5</v>
      </c>
      <c r="AB537">
        <v>31.2</v>
      </c>
      <c r="AC537" s="9">
        <v>0.3260247855100095</v>
      </c>
      <c r="AD537" s="9">
        <v>0.3765490943755958</v>
      </c>
      <c r="AE537">
        <v>159</v>
      </c>
      <c r="AF537">
        <v>174</v>
      </c>
      <c r="AG537">
        <v>143</v>
      </c>
      <c r="AH537">
        <v>69</v>
      </c>
      <c r="AI537">
        <v>-13</v>
      </c>
      <c r="AJ537">
        <v>17</v>
      </c>
      <c r="AK537" s="14">
        <v>322.59464336859145</v>
      </c>
      <c r="AL537" s="11">
        <v>0.17834112132527247</v>
      </c>
      <c r="AM537" s="12">
        <v>159</v>
      </c>
      <c r="AN537" s="12">
        <v>174</v>
      </c>
      <c r="AO537" s="12">
        <v>143</v>
      </c>
      <c r="AP537" s="13" t="s">
        <v>1702</v>
      </c>
      <c r="AQ537" s="11" t="s">
        <v>633</v>
      </c>
    </row>
    <row r="538" spans="1:43" ht="13.5">
      <c r="A538">
        <v>536</v>
      </c>
      <c r="B538" s="1" t="s">
        <v>624</v>
      </c>
      <c r="C538" s="1" t="s">
        <v>519</v>
      </c>
      <c r="E538">
        <v>214</v>
      </c>
      <c r="F538">
        <v>238</v>
      </c>
      <c r="G538">
        <v>179</v>
      </c>
      <c r="H538">
        <v>65.1</v>
      </c>
      <c r="I538">
        <v>76.1</v>
      </c>
      <c r="J538">
        <v>54</v>
      </c>
      <c r="K538" s="9">
        <v>0.33350409836065575</v>
      </c>
      <c r="L538" s="9">
        <v>0.3936885669943093</v>
      </c>
      <c r="M538">
        <v>214</v>
      </c>
      <c r="N538">
        <v>234</v>
      </c>
      <c r="O538">
        <v>179</v>
      </c>
      <c r="P538">
        <v>90</v>
      </c>
      <c r="Q538">
        <v>-19</v>
      </c>
      <c r="R538">
        <v>29</v>
      </c>
      <c r="S538" s="10">
        <v>326.76828893202065</v>
      </c>
      <c r="T538" s="11">
        <v>0.28891559705599523</v>
      </c>
      <c r="U538" s="12">
        <v>214</v>
      </c>
      <c r="V538" s="12">
        <v>234</v>
      </c>
      <c r="W538" s="12">
        <v>179</v>
      </c>
      <c r="X538" s="13" t="s">
        <v>1703</v>
      </c>
      <c r="Y538" s="11" t="s">
        <v>633</v>
      </c>
      <c r="Z538">
        <v>65.6</v>
      </c>
      <c r="AA538">
        <v>74.9</v>
      </c>
      <c r="AB538">
        <v>52.8</v>
      </c>
      <c r="AC538" s="9">
        <v>0.3393688566994309</v>
      </c>
      <c r="AD538" s="9">
        <v>0.38748060010346613</v>
      </c>
      <c r="AE538">
        <v>219</v>
      </c>
      <c r="AF538">
        <v>230</v>
      </c>
      <c r="AG538">
        <v>179</v>
      </c>
      <c r="AH538">
        <v>89</v>
      </c>
      <c r="AI538">
        <v>-14</v>
      </c>
      <c r="AJ538">
        <v>28</v>
      </c>
      <c r="AK538" s="14">
        <v>333.434948822922</v>
      </c>
      <c r="AL538" s="11">
        <v>0.2608745973749755</v>
      </c>
      <c r="AM538" s="12">
        <v>219</v>
      </c>
      <c r="AN538" s="12">
        <v>230</v>
      </c>
      <c r="AO538" s="12">
        <v>179</v>
      </c>
      <c r="AP538" s="13" t="s">
        <v>1704</v>
      </c>
      <c r="AQ538" s="11" t="s">
        <v>633</v>
      </c>
    </row>
    <row r="539" spans="1:43" ht="13.5">
      <c r="A539">
        <v>537</v>
      </c>
      <c r="B539" s="1" t="s">
        <v>625</v>
      </c>
      <c r="C539" s="1" t="s">
        <v>520</v>
      </c>
      <c r="E539">
        <v>65</v>
      </c>
      <c r="F539">
        <v>86</v>
      </c>
      <c r="G539">
        <v>56</v>
      </c>
      <c r="H539">
        <v>5.8</v>
      </c>
      <c r="I539">
        <v>7.5</v>
      </c>
      <c r="J539">
        <v>4.6</v>
      </c>
      <c r="K539" s="9">
        <v>0.3240223463687151</v>
      </c>
      <c r="L539" s="9">
        <v>0.4166666666666667</v>
      </c>
      <c r="M539">
        <v>63</v>
      </c>
      <c r="N539">
        <v>83</v>
      </c>
      <c r="O539">
        <v>54</v>
      </c>
      <c r="P539">
        <v>33</v>
      </c>
      <c r="Q539">
        <v>-17</v>
      </c>
      <c r="R539">
        <v>18</v>
      </c>
      <c r="S539" s="10">
        <v>316.63657704161676</v>
      </c>
      <c r="T539" s="11">
        <v>0.20632364005233245</v>
      </c>
      <c r="U539" s="12">
        <v>63</v>
      </c>
      <c r="V539" s="12">
        <v>83</v>
      </c>
      <c r="W539" s="12">
        <v>54</v>
      </c>
      <c r="X539" s="13" t="s">
        <v>1705</v>
      </c>
      <c r="Y539" s="11" t="s">
        <v>633</v>
      </c>
      <c r="Z539">
        <v>6</v>
      </c>
      <c r="AA539">
        <v>7.3</v>
      </c>
      <c r="AB539">
        <v>4.7</v>
      </c>
      <c r="AC539" s="9">
        <v>0.3333333333333333</v>
      </c>
      <c r="AD539" s="9">
        <v>0.40555555555555556</v>
      </c>
      <c r="AE539">
        <v>69</v>
      </c>
      <c r="AF539">
        <v>80</v>
      </c>
      <c r="AG539">
        <v>55</v>
      </c>
      <c r="AH539">
        <v>32</v>
      </c>
      <c r="AI539">
        <v>-12</v>
      </c>
      <c r="AJ539">
        <v>16</v>
      </c>
      <c r="AK539" s="14">
        <v>323.130102354156</v>
      </c>
      <c r="AL539" s="11">
        <v>0.16666666666666666</v>
      </c>
      <c r="AM539" s="12">
        <v>69</v>
      </c>
      <c r="AN539" s="12">
        <v>80</v>
      </c>
      <c r="AO539" s="12">
        <v>55</v>
      </c>
      <c r="AP539" s="13" t="s">
        <v>1706</v>
      </c>
      <c r="AQ539" s="11" t="s">
        <v>633</v>
      </c>
    </row>
    <row r="540" spans="1:43" ht="13.5">
      <c r="A540">
        <v>538</v>
      </c>
      <c r="B540" s="1" t="s">
        <v>625</v>
      </c>
      <c r="C540" s="1" t="s">
        <v>521</v>
      </c>
      <c r="E540">
        <v>111</v>
      </c>
      <c r="F540">
        <v>121</v>
      </c>
      <c r="G540">
        <v>77</v>
      </c>
      <c r="H540">
        <v>14.7</v>
      </c>
      <c r="I540">
        <v>17.1</v>
      </c>
      <c r="J540">
        <v>9.4</v>
      </c>
      <c r="K540" s="9">
        <v>0.3567961165048543</v>
      </c>
      <c r="L540" s="9">
        <v>0.414043583535109</v>
      </c>
      <c r="M540">
        <v>113</v>
      </c>
      <c r="N540">
        <v>118</v>
      </c>
      <c r="O540">
        <v>76</v>
      </c>
      <c r="P540">
        <v>48</v>
      </c>
      <c r="Q540">
        <v>-11</v>
      </c>
      <c r="R540">
        <v>27</v>
      </c>
      <c r="S540" s="10">
        <v>337.83365417791754</v>
      </c>
      <c r="T540" s="11">
        <v>0.2429563289518875</v>
      </c>
      <c r="U540" s="12">
        <v>113</v>
      </c>
      <c r="V540" s="12">
        <v>118</v>
      </c>
      <c r="W540" s="12">
        <v>76</v>
      </c>
      <c r="X540" s="13" t="s">
        <v>1707</v>
      </c>
      <c r="Y540" s="11" t="s">
        <v>633</v>
      </c>
      <c r="Z540">
        <v>15.1</v>
      </c>
      <c r="AA540">
        <v>16.7</v>
      </c>
      <c r="AB540">
        <v>9.5</v>
      </c>
      <c r="AC540" s="9">
        <v>0.3656174334140436</v>
      </c>
      <c r="AD540" s="9">
        <v>0.4043583535108959</v>
      </c>
      <c r="AE540">
        <v>119</v>
      </c>
      <c r="AF540">
        <v>115</v>
      </c>
      <c r="AG540">
        <v>78</v>
      </c>
      <c r="AH540">
        <v>48</v>
      </c>
      <c r="AI540">
        <v>-5</v>
      </c>
      <c r="AJ540">
        <v>25</v>
      </c>
      <c r="AK540" s="14">
        <v>348.6900675259798</v>
      </c>
      <c r="AL540" s="11">
        <v>0.21245914639969937</v>
      </c>
      <c r="AM540" s="12">
        <v>119</v>
      </c>
      <c r="AN540" s="12">
        <v>115</v>
      </c>
      <c r="AO540" s="12">
        <v>78</v>
      </c>
      <c r="AP540" s="13" t="s">
        <v>1708</v>
      </c>
      <c r="AQ540" s="11" t="s">
        <v>633</v>
      </c>
    </row>
    <row r="541" spans="1:43" ht="13.5">
      <c r="A541">
        <v>539</v>
      </c>
      <c r="B541" s="1" t="s">
        <v>625</v>
      </c>
      <c r="C541" s="1" t="s">
        <v>522</v>
      </c>
      <c r="E541">
        <v>117</v>
      </c>
      <c r="F541">
        <v>139</v>
      </c>
      <c r="G541">
        <v>65</v>
      </c>
      <c r="H541">
        <v>17.7</v>
      </c>
      <c r="I541">
        <v>22.2</v>
      </c>
      <c r="J541">
        <v>8.4</v>
      </c>
      <c r="K541" s="9">
        <v>0.36645962732919257</v>
      </c>
      <c r="L541" s="9">
        <v>0.4605809128630705</v>
      </c>
      <c r="M541">
        <v>121</v>
      </c>
      <c r="N541">
        <v>137</v>
      </c>
      <c r="O541">
        <v>65</v>
      </c>
      <c r="P541">
        <v>54</v>
      </c>
      <c r="Q541">
        <v>-21</v>
      </c>
      <c r="R541">
        <v>43</v>
      </c>
      <c r="S541" s="10">
        <v>333.9704078084866</v>
      </c>
      <c r="T541" s="11">
        <v>0.39878287046684663</v>
      </c>
      <c r="U541" s="12">
        <v>121</v>
      </c>
      <c r="V541" s="12">
        <v>137</v>
      </c>
      <c r="W541" s="12">
        <v>65</v>
      </c>
      <c r="X541" s="13" t="s">
        <v>1709</v>
      </c>
      <c r="Y541" s="11" t="s">
        <v>633</v>
      </c>
      <c r="Z541">
        <v>18.3</v>
      </c>
      <c r="AA541">
        <v>21.3</v>
      </c>
      <c r="AB541">
        <v>8.6</v>
      </c>
      <c r="AC541" s="9">
        <v>0.3796680497925311</v>
      </c>
      <c r="AD541" s="9">
        <v>0.44190871369294604</v>
      </c>
      <c r="AE541">
        <v>130</v>
      </c>
      <c r="AF541">
        <v>131</v>
      </c>
      <c r="AG541">
        <v>68</v>
      </c>
      <c r="AH541">
        <v>53</v>
      </c>
      <c r="AI541">
        <v>-12</v>
      </c>
      <c r="AJ541">
        <v>40</v>
      </c>
      <c r="AK541" s="14">
        <v>343.3007557660064</v>
      </c>
      <c r="AL541" s="11">
        <v>0.348010216963685</v>
      </c>
      <c r="AM541" s="12">
        <v>130</v>
      </c>
      <c r="AN541" s="12">
        <v>131</v>
      </c>
      <c r="AO541" s="12">
        <v>68</v>
      </c>
      <c r="AP541" s="13" t="s">
        <v>1710</v>
      </c>
      <c r="AQ541" s="11" t="s">
        <v>633</v>
      </c>
    </row>
    <row r="542" spans="1:43" ht="13.5">
      <c r="A542">
        <v>540</v>
      </c>
      <c r="B542" s="1" t="s">
        <v>625</v>
      </c>
      <c r="C542" s="1" t="s">
        <v>523</v>
      </c>
      <c r="E542">
        <v>119</v>
      </c>
      <c r="F542">
        <v>159</v>
      </c>
      <c r="G542">
        <v>49</v>
      </c>
      <c r="H542">
        <v>20.3</v>
      </c>
      <c r="I542">
        <v>27.7</v>
      </c>
      <c r="J542">
        <v>7.2</v>
      </c>
      <c r="K542" s="9">
        <v>0.36775362318840576</v>
      </c>
      <c r="L542" s="9">
        <v>0.5120147874306838</v>
      </c>
      <c r="M542">
        <v>122</v>
      </c>
      <c r="N542">
        <v>155</v>
      </c>
      <c r="O542">
        <v>49</v>
      </c>
      <c r="P542">
        <v>60</v>
      </c>
      <c r="Q542">
        <v>-32</v>
      </c>
      <c r="R542">
        <v>59</v>
      </c>
      <c r="S542" s="10">
        <v>331.52579638992563</v>
      </c>
      <c r="T542" s="11">
        <v>0.5593274731516612</v>
      </c>
      <c r="U542" s="12">
        <v>122</v>
      </c>
      <c r="V542" s="12">
        <v>155</v>
      </c>
      <c r="W542" s="12">
        <v>49</v>
      </c>
      <c r="X542" s="13" t="s">
        <v>1711</v>
      </c>
      <c r="Y542" s="11" t="s">
        <v>633</v>
      </c>
      <c r="Z542">
        <v>20.8</v>
      </c>
      <c r="AA542">
        <v>26.3</v>
      </c>
      <c r="AB542">
        <v>7</v>
      </c>
      <c r="AC542" s="9">
        <v>0.3844731977818854</v>
      </c>
      <c r="AD542" s="9">
        <v>0.48613678373382624</v>
      </c>
      <c r="AE542">
        <v>133</v>
      </c>
      <c r="AF542">
        <v>148</v>
      </c>
      <c r="AG542">
        <v>50</v>
      </c>
      <c r="AH542">
        <v>58</v>
      </c>
      <c r="AI542">
        <v>-23</v>
      </c>
      <c r="AJ542">
        <v>57</v>
      </c>
      <c r="AK542" s="14">
        <v>338.02549200852803</v>
      </c>
      <c r="AL542" s="11">
        <v>0.5122119786876437</v>
      </c>
      <c r="AM542" s="12">
        <v>133</v>
      </c>
      <c r="AN542" s="12">
        <v>148</v>
      </c>
      <c r="AO542" s="12">
        <v>50</v>
      </c>
      <c r="AP542" s="13" t="s">
        <v>1712</v>
      </c>
      <c r="AQ542" s="11" t="s">
        <v>633</v>
      </c>
    </row>
    <row r="543" spans="1:43" ht="13.5">
      <c r="A543">
        <v>541</v>
      </c>
      <c r="B543" s="1" t="s">
        <v>625</v>
      </c>
      <c r="C543" s="1" t="s">
        <v>524</v>
      </c>
      <c r="E543">
        <v>186</v>
      </c>
      <c r="F543">
        <v>190</v>
      </c>
      <c r="G543">
        <v>83</v>
      </c>
      <c r="H543">
        <v>40.1</v>
      </c>
      <c r="I543">
        <v>46.8</v>
      </c>
      <c r="J543">
        <v>15.5</v>
      </c>
      <c r="K543" s="9">
        <v>0.3916015625</v>
      </c>
      <c r="L543" s="9">
        <v>0.468937875751503</v>
      </c>
      <c r="M543">
        <v>188</v>
      </c>
      <c r="N543">
        <v>187</v>
      </c>
      <c r="O543">
        <v>85</v>
      </c>
      <c r="P543">
        <v>74</v>
      </c>
      <c r="Q543">
        <v>-16</v>
      </c>
      <c r="R543">
        <v>61</v>
      </c>
      <c r="S543" s="10">
        <v>345.3026807204881</v>
      </c>
      <c r="T543" s="11">
        <v>0.5255288341809188</v>
      </c>
      <c r="U543" s="12">
        <v>188</v>
      </c>
      <c r="V543" s="12">
        <v>187</v>
      </c>
      <c r="W543" s="12">
        <v>85</v>
      </c>
      <c r="X543" s="13" t="s">
        <v>1713</v>
      </c>
      <c r="Y543" s="11" t="s">
        <v>633</v>
      </c>
      <c r="Z543">
        <v>40.3</v>
      </c>
      <c r="AA543">
        <v>44.5</v>
      </c>
      <c r="AB543">
        <v>15</v>
      </c>
      <c r="AC543" s="9">
        <v>0.4038076152304609</v>
      </c>
      <c r="AD543" s="9">
        <v>0.44589178356713427</v>
      </c>
      <c r="AE543">
        <v>195</v>
      </c>
      <c r="AF543">
        <v>179</v>
      </c>
      <c r="AG543">
        <v>85</v>
      </c>
      <c r="AH543">
        <v>73</v>
      </c>
      <c r="AI543">
        <v>-7</v>
      </c>
      <c r="AJ543">
        <v>59</v>
      </c>
      <c r="AK543" s="14">
        <v>353.23382517744693</v>
      </c>
      <c r="AL543" s="11">
        <v>0.4951150259170983</v>
      </c>
      <c r="AM543" s="12">
        <v>195</v>
      </c>
      <c r="AN543" s="12">
        <v>179</v>
      </c>
      <c r="AO543" s="12">
        <v>85</v>
      </c>
      <c r="AP543" s="13" t="s">
        <v>1714</v>
      </c>
      <c r="AQ543" s="11" t="s">
        <v>633</v>
      </c>
    </row>
    <row r="544" spans="1:43" ht="13.5">
      <c r="A544">
        <v>542</v>
      </c>
      <c r="B544" s="1" t="s">
        <v>626</v>
      </c>
      <c r="C544" s="1" t="s">
        <v>525</v>
      </c>
      <c r="E544">
        <v>34</v>
      </c>
      <c r="F544">
        <v>88</v>
      </c>
      <c r="G544">
        <v>44</v>
      </c>
      <c r="H544">
        <v>4.1</v>
      </c>
      <c r="I544">
        <v>6.8</v>
      </c>
      <c r="J544">
        <v>3.2</v>
      </c>
      <c r="K544" s="9">
        <v>0.29078014184397166</v>
      </c>
      <c r="L544" s="9">
        <v>0.4625850340136054</v>
      </c>
      <c r="M544">
        <v>29</v>
      </c>
      <c r="N544">
        <v>84</v>
      </c>
      <c r="O544">
        <v>41</v>
      </c>
      <c r="P544">
        <v>31</v>
      </c>
      <c r="Q544">
        <v>-34</v>
      </c>
      <c r="R544">
        <v>24</v>
      </c>
      <c r="S544" s="10">
        <v>305.2175929681927</v>
      </c>
      <c r="T544" s="11">
        <v>0.3468108674447469</v>
      </c>
      <c r="U544" s="12">
        <v>29</v>
      </c>
      <c r="V544" s="12">
        <v>84</v>
      </c>
      <c r="W544" s="12">
        <v>41</v>
      </c>
      <c r="X544" s="13" t="s">
        <v>1715</v>
      </c>
      <c r="Y544" s="11" t="s">
        <v>633</v>
      </c>
      <c r="Z544">
        <v>4.5</v>
      </c>
      <c r="AA544">
        <v>6.8</v>
      </c>
      <c r="AB544">
        <v>3.4</v>
      </c>
      <c r="AC544" s="9">
        <v>0.3061224489795918</v>
      </c>
      <c r="AD544" s="9">
        <v>0.4625850340136054</v>
      </c>
      <c r="AE544">
        <v>43</v>
      </c>
      <c r="AF544">
        <v>82</v>
      </c>
      <c r="AG544">
        <v>44</v>
      </c>
      <c r="AH544">
        <v>31</v>
      </c>
      <c r="AI544">
        <v>-28</v>
      </c>
      <c r="AJ544">
        <v>22</v>
      </c>
      <c r="AK544" s="14">
        <v>308.15722658736905</v>
      </c>
      <c r="AL544" s="11">
        <v>0.2967415635794143</v>
      </c>
      <c r="AM544" s="12">
        <v>43</v>
      </c>
      <c r="AN544" s="12">
        <v>82</v>
      </c>
      <c r="AO544" s="12">
        <v>44</v>
      </c>
      <c r="AP544" s="13" t="s">
        <v>1716</v>
      </c>
      <c r="AQ544" s="11" t="s">
        <v>633</v>
      </c>
    </row>
    <row r="545" spans="1:43" ht="13.5">
      <c r="A545">
        <v>543</v>
      </c>
      <c r="B545" s="1" t="s">
        <v>626</v>
      </c>
      <c r="C545" s="1" t="s">
        <v>526</v>
      </c>
      <c r="E545">
        <v>67</v>
      </c>
      <c r="F545">
        <v>126</v>
      </c>
      <c r="G545">
        <v>68</v>
      </c>
      <c r="H545">
        <v>10.1</v>
      </c>
      <c r="I545">
        <v>15.4</v>
      </c>
      <c r="J545">
        <v>7.8</v>
      </c>
      <c r="K545" s="9">
        <v>0.3033033033033033</v>
      </c>
      <c r="L545" s="9">
        <v>0.45697329376854606</v>
      </c>
      <c r="M545">
        <v>64</v>
      </c>
      <c r="N545">
        <v>122</v>
      </c>
      <c r="O545">
        <v>67</v>
      </c>
      <c r="P545">
        <v>46</v>
      </c>
      <c r="Q545">
        <v>-37</v>
      </c>
      <c r="R545">
        <v>29</v>
      </c>
      <c r="S545" s="10">
        <v>308.08877288097534</v>
      </c>
      <c r="T545" s="11">
        <v>0.3917553091181053</v>
      </c>
      <c r="U545" s="12">
        <v>64</v>
      </c>
      <c r="V545" s="12">
        <v>122</v>
      </c>
      <c r="W545" s="12">
        <v>67</v>
      </c>
      <c r="X545" s="13" t="s">
        <v>1717</v>
      </c>
      <c r="Y545" s="11" t="s">
        <v>633</v>
      </c>
      <c r="Z545">
        <v>10.7</v>
      </c>
      <c r="AA545">
        <v>15.2</v>
      </c>
      <c r="AB545">
        <v>7.8</v>
      </c>
      <c r="AC545" s="9">
        <v>0.31750741839762614</v>
      </c>
      <c r="AD545" s="9">
        <v>0.4510385756676558</v>
      </c>
      <c r="AE545">
        <v>77</v>
      </c>
      <c r="AF545">
        <v>119</v>
      </c>
      <c r="AG545">
        <v>68</v>
      </c>
      <c r="AH545">
        <v>46</v>
      </c>
      <c r="AI545">
        <v>-30</v>
      </c>
      <c r="AJ545">
        <v>28</v>
      </c>
      <c r="AK545" s="14">
        <v>313.02506598911805</v>
      </c>
      <c r="AL545" s="11">
        <v>0.34197140881138655</v>
      </c>
      <c r="AM545" s="12">
        <v>77</v>
      </c>
      <c r="AN545" s="12">
        <v>119</v>
      </c>
      <c r="AO545" s="12">
        <v>68</v>
      </c>
      <c r="AP545" s="13" t="s">
        <v>1718</v>
      </c>
      <c r="AQ545" s="11" t="s">
        <v>633</v>
      </c>
    </row>
    <row r="546" spans="1:43" ht="13.5">
      <c r="A546">
        <v>544</v>
      </c>
      <c r="B546" s="1" t="s">
        <v>626</v>
      </c>
      <c r="C546" s="1" t="s">
        <v>527</v>
      </c>
      <c r="E546">
        <v>89</v>
      </c>
      <c r="F546">
        <v>151</v>
      </c>
      <c r="G546">
        <v>88</v>
      </c>
      <c r="H546">
        <v>16.6</v>
      </c>
      <c r="I546">
        <v>24.3</v>
      </c>
      <c r="J546">
        <v>13.4</v>
      </c>
      <c r="K546" s="9">
        <v>0.30570902394106814</v>
      </c>
      <c r="L546" s="9">
        <v>0.4525139664804469</v>
      </c>
      <c r="M546">
        <v>88</v>
      </c>
      <c r="N546">
        <v>149</v>
      </c>
      <c r="O546">
        <v>90</v>
      </c>
      <c r="P546">
        <v>56</v>
      </c>
      <c r="Q546">
        <v>-39</v>
      </c>
      <c r="R546">
        <v>30</v>
      </c>
      <c r="S546" s="10">
        <v>307.56859202882754</v>
      </c>
      <c r="T546" s="11">
        <v>0.4100304866714181</v>
      </c>
      <c r="U546" s="12">
        <v>88</v>
      </c>
      <c r="V546" s="12">
        <v>149</v>
      </c>
      <c r="W546" s="12">
        <v>90</v>
      </c>
      <c r="X546" s="13" t="s">
        <v>1719</v>
      </c>
      <c r="Y546" s="11" t="s">
        <v>633</v>
      </c>
      <c r="Z546">
        <v>17.1</v>
      </c>
      <c r="AA546">
        <v>23.6</v>
      </c>
      <c r="AB546">
        <v>13</v>
      </c>
      <c r="AC546" s="9">
        <v>0.31843575418994413</v>
      </c>
      <c r="AD546" s="9">
        <v>0.43947858472998136</v>
      </c>
      <c r="AE546">
        <v>100</v>
      </c>
      <c r="AF546">
        <v>145</v>
      </c>
      <c r="AG546">
        <v>89</v>
      </c>
      <c r="AH546">
        <v>56</v>
      </c>
      <c r="AI546">
        <v>-32</v>
      </c>
      <c r="AJ546">
        <v>30</v>
      </c>
      <c r="AK546" s="14">
        <v>313.15238973400545</v>
      </c>
      <c r="AL546" s="11">
        <v>0.3655285366576885</v>
      </c>
      <c r="AM546" s="12">
        <v>100</v>
      </c>
      <c r="AN546" s="12">
        <v>145</v>
      </c>
      <c r="AO546" s="12">
        <v>89</v>
      </c>
      <c r="AP546" s="13" t="s">
        <v>1720</v>
      </c>
      <c r="AQ546" s="11" t="s">
        <v>633</v>
      </c>
    </row>
    <row r="547" spans="1:43" ht="13.5">
      <c r="A547">
        <v>545</v>
      </c>
      <c r="B547" s="1" t="s">
        <v>626</v>
      </c>
      <c r="C547" s="1" t="s">
        <v>528</v>
      </c>
      <c r="E547">
        <v>53</v>
      </c>
      <c r="F547">
        <v>109</v>
      </c>
      <c r="G547">
        <v>81</v>
      </c>
      <c r="H547">
        <v>8.3</v>
      </c>
      <c r="I547">
        <v>12</v>
      </c>
      <c r="J547">
        <v>10</v>
      </c>
      <c r="K547" s="9">
        <v>0.27392739273927397</v>
      </c>
      <c r="L547" s="9">
        <v>0.39473684210526316</v>
      </c>
      <c r="M547">
        <v>52</v>
      </c>
      <c r="N547">
        <v>108</v>
      </c>
      <c r="O547">
        <v>83</v>
      </c>
      <c r="P547">
        <v>41</v>
      </c>
      <c r="Q547">
        <v>-30</v>
      </c>
      <c r="R547">
        <v>10</v>
      </c>
      <c r="S547" s="10">
        <v>288.434948822922</v>
      </c>
      <c r="T547" s="11">
        <v>0.26352313834736496</v>
      </c>
      <c r="U547" s="12">
        <v>52</v>
      </c>
      <c r="V547" s="12">
        <v>108</v>
      </c>
      <c r="W547" s="12">
        <v>83</v>
      </c>
      <c r="X547" s="13" t="s">
        <v>1721</v>
      </c>
      <c r="Y547" s="11" t="s">
        <v>633</v>
      </c>
      <c r="Z547">
        <v>8.6</v>
      </c>
      <c r="AA547">
        <v>11.9</v>
      </c>
      <c r="AB547">
        <v>9.9</v>
      </c>
      <c r="AC547" s="9">
        <v>0.28289473684210525</v>
      </c>
      <c r="AD547" s="9">
        <v>0.39144736842105265</v>
      </c>
      <c r="AE547">
        <v>61</v>
      </c>
      <c r="AF547">
        <v>106</v>
      </c>
      <c r="AG547">
        <v>83</v>
      </c>
      <c r="AH547">
        <v>41</v>
      </c>
      <c r="AI547">
        <v>-26</v>
      </c>
      <c r="AJ547">
        <v>10</v>
      </c>
      <c r="AK547" s="14">
        <v>291.0375110254218</v>
      </c>
      <c r="AL547" s="11">
        <v>0.23213980461973532</v>
      </c>
      <c r="AM547" s="12">
        <v>61</v>
      </c>
      <c r="AN547" s="12">
        <v>106</v>
      </c>
      <c r="AO547" s="12">
        <v>83</v>
      </c>
      <c r="AP547" s="13" t="s">
        <v>1722</v>
      </c>
      <c r="AQ547" s="11" t="s">
        <v>633</v>
      </c>
    </row>
    <row r="548" spans="1:43" ht="13.5">
      <c r="A548">
        <v>546</v>
      </c>
      <c r="B548" s="1" t="s">
        <v>626</v>
      </c>
      <c r="C548" s="1" t="s">
        <v>529</v>
      </c>
      <c r="E548">
        <v>85</v>
      </c>
      <c r="F548">
        <v>135</v>
      </c>
      <c r="G548">
        <v>96</v>
      </c>
      <c r="H548">
        <v>14.1</v>
      </c>
      <c r="I548">
        <v>19.5</v>
      </c>
      <c r="J548">
        <v>14.3</v>
      </c>
      <c r="K548" s="9">
        <v>0.29436325678496866</v>
      </c>
      <c r="L548" s="9">
        <v>0.40625</v>
      </c>
      <c r="M548">
        <v>83</v>
      </c>
      <c r="N548">
        <v>133</v>
      </c>
      <c r="O548">
        <v>97</v>
      </c>
      <c r="P548">
        <v>51</v>
      </c>
      <c r="Q548">
        <v>-30</v>
      </c>
      <c r="R548">
        <v>17</v>
      </c>
      <c r="S548" s="10">
        <v>299.5387822595581</v>
      </c>
      <c r="T548" s="11">
        <v>0.2873489941594444</v>
      </c>
      <c r="U548" s="12">
        <v>83</v>
      </c>
      <c r="V548" s="12">
        <v>133</v>
      </c>
      <c r="W548" s="12">
        <v>97</v>
      </c>
      <c r="X548" s="13" t="s">
        <v>1723</v>
      </c>
      <c r="Y548" s="11" t="s">
        <v>633</v>
      </c>
      <c r="Z548">
        <v>14.6</v>
      </c>
      <c r="AA548">
        <v>19.2</v>
      </c>
      <c r="AB548">
        <v>14.2</v>
      </c>
      <c r="AC548" s="9">
        <v>0.30416666666666664</v>
      </c>
      <c r="AD548" s="9">
        <v>0.4</v>
      </c>
      <c r="AE548">
        <v>92</v>
      </c>
      <c r="AF548">
        <v>130</v>
      </c>
      <c r="AG548">
        <v>98</v>
      </c>
      <c r="AH548">
        <v>51</v>
      </c>
      <c r="AI548">
        <v>-25</v>
      </c>
      <c r="AJ548">
        <v>16</v>
      </c>
      <c r="AK548" s="14">
        <v>302.61924307119284</v>
      </c>
      <c r="AL548" s="11">
        <v>0.2473470346609305</v>
      </c>
      <c r="AM548" s="12">
        <v>92</v>
      </c>
      <c r="AN548" s="12">
        <v>130</v>
      </c>
      <c r="AO548" s="12">
        <v>98</v>
      </c>
      <c r="AP548" s="13" t="s">
        <v>1724</v>
      </c>
      <c r="AQ548" s="11" t="s">
        <v>633</v>
      </c>
    </row>
    <row r="549" spans="1:43" ht="13.5">
      <c r="A549">
        <v>547</v>
      </c>
      <c r="B549" s="1" t="s">
        <v>626</v>
      </c>
      <c r="C549" s="1" t="s">
        <v>530</v>
      </c>
      <c r="E549">
        <v>100</v>
      </c>
      <c r="F549">
        <v>172</v>
      </c>
      <c r="G549">
        <v>114</v>
      </c>
      <c r="H549">
        <v>22.3</v>
      </c>
      <c r="I549">
        <v>32</v>
      </c>
      <c r="J549">
        <v>21.5</v>
      </c>
      <c r="K549" s="9">
        <v>0.29419525065963065</v>
      </c>
      <c r="L549" s="9">
        <v>0.42160737812911725</v>
      </c>
      <c r="M549">
        <v>99</v>
      </c>
      <c r="N549">
        <v>168</v>
      </c>
      <c r="O549">
        <v>116</v>
      </c>
      <c r="P549">
        <v>63</v>
      </c>
      <c r="Q549">
        <v>-40</v>
      </c>
      <c r="R549">
        <v>24</v>
      </c>
      <c r="S549" s="10">
        <v>300.9637565320735</v>
      </c>
      <c r="T549" s="11">
        <v>0.38873012632302006</v>
      </c>
      <c r="U549" s="12">
        <v>99</v>
      </c>
      <c r="V549" s="12">
        <v>168</v>
      </c>
      <c r="W549" s="12">
        <v>116</v>
      </c>
      <c r="X549" s="13" t="s">
        <v>1725</v>
      </c>
      <c r="Y549" s="11" t="s">
        <v>633</v>
      </c>
      <c r="Z549">
        <v>23.2</v>
      </c>
      <c r="AA549">
        <v>31.7</v>
      </c>
      <c r="AB549">
        <v>21</v>
      </c>
      <c r="AC549" s="9">
        <v>0.30566534914361</v>
      </c>
      <c r="AD549" s="9">
        <v>0.41765480895915674</v>
      </c>
      <c r="AE549">
        <v>111</v>
      </c>
      <c r="AF549">
        <v>165</v>
      </c>
      <c r="AG549">
        <v>116</v>
      </c>
      <c r="AH549">
        <v>63</v>
      </c>
      <c r="AI549">
        <v>-34</v>
      </c>
      <c r="AJ549">
        <v>24</v>
      </c>
      <c r="AK549" s="14">
        <v>305.2175929681927</v>
      </c>
      <c r="AL549" s="11">
        <v>0.3468108674447469</v>
      </c>
      <c r="AM549" s="12">
        <v>111</v>
      </c>
      <c r="AN549" s="12">
        <v>165</v>
      </c>
      <c r="AO549" s="12">
        <v>116</v>
      </c>
      <c r="AP549" s="13" t="s">
        <v>1726</v>
      </c>
      <c r="AQ549" s="11" t="s">
        <v>633</v>
      </c>
    </row>
    <row r="550" spans="1:43" ht="13.5">
      <c r="A550">
        <v>548</v>
      </c>
      <c r="B550" s="1" t="s">
        <v>627</v>
      </c>
      <c r="C550" s="1" t="s">
        <v>531</v>
      </c>
      <c r="E550">
        <v>0</v>
      </c>
      <c r="F550">
        <v>110</v>
      </c>
      <c r="G550">
        <v>15</v>
      </c>
      <c r="H550">
        <v>3.5</v>
      </c>
      <c r="I550">
        <v>9.4</v>
      </c>
      <c r="J550">
        <v>1.8</v>
      </c>
      <c r="K550" s="9">
        <v>0.23809523809523808</v>
      </c>
      <c r="L550" s="9">
        <v>0.6351351351351352</v>
      </c>
      <c r="M550">
        <v>-56</v>
      </c>
      <c r="N550">
        <v>106</v>
      </c>
      <c r="O550">
        <v>6</v>
      </c>
      <c r="P550">
        <v>37</v>
      </c>
      <c r="Q550">
        <v>-73</v>
      </c>
      <c r="R550">
        <v>48</v>
      </c>
      <c r="S550" s="10">
        <v>303.3262896871152</v>
      </c>
      <c r="T550" s="11">
        <v>0.7280586820060897</v>
      </c>
      <c r="U550" s="12">
        <v>0</v>
      </c>
      <c r="V550" s="12">
        <v>106</v>
      </c>
      <c r="W550" s="12">
        <v>6</v>
      </c>
      <c r="X550" s="13" t="s">
        <v>1727</v>
      </c>
      <c r="Y550" s="11" t="s">
        <v>687</v>
      </c>
      <c r="Z550">
        <v>4</v>
      </c>
      <c r="AA550">
        <v>9.2</v>
      </c>
      <c r="AB550">
        <v>1.6</v>
      </c>
      <c r="AC550" s="9">
        <v>0.2702702702702703</v>
      </c>
      <c r="AD550" s="9">
        <v>0.6216216216216216</v>
      </c>
      <c r="AE550">
        <v>-38</v>
      </c>
      <c r="AF550">
        <v>103</v>
      </c>
      <c r="AG550">
        <v>1</v>
      </c>
      <c r="AH550">
        <v>36</v>
      </c>
      <c r="AI550">
        <v>-62</v>
      </c>
      <c r="AJ550">
        <v>49</v>
      </c>
      <c r="AK550" s="14">
        <v>308.32011393677743</v>
      </c>
      <c r="AL550" s="11">
        <v>0.6585442700043449</v>
      </c>
      <c r="AM550" s="12">
        <v>0</v>
      </c>
      <c r="AN550" s="12">
        <v>103</v>
      </c>
      <c r="AO550" s="12">
        <v>1</v>
      </c>
      <c r="AP550" s="13" t="s">
        <v>1728</v>
      </c>
      <c r="AQ550" s="11" t="s">
        <v>687</v>
      </c>
    </row>
    <row r="551" spans="1:43" ht="13.5">
      <c r="A551">
        <v>549</v>
      </c>
      <c r="B551" s="1" t="s">
        <v>627</v>
      </c>
      <c r="C551" s="1" t="s">
        <v>532</v>
      </c>
      <c r="E551">
        <v>0</v>
      </c>
      <c r="F551">
        <v>149</v>
      </c>
      <c r="G551">
        <v>18</v>
      </c>
      <c r="H551">
        <v>8.4</v>
      </c>
      <c r="I551">
        <v>19.3</v>
      </c>
      <c r="J551">
        <v>4</v>
      </c>
      <c r="K551" s="9">
        <v>0.2649842271293375</v>
      </c>
      <c r="L551" s="9">
        <v>0.6166134185303515</v>
      </c>
      <c r="M551">
        <v>-59</v>
      </c>
      <c r="N551">
        <v>145</v>
      </c>
      <c r="O551">
        <v>21</v>
      </c>
      <c r="P551">
        <v>51</v>
      </c>
      <c r="Q551">
        <v>-79</v>
      </c>
      <c r="R551">
        <v>59</v>
      </c>
      <c r="S551" s="10">
        <v>306.7536791855315</v>
      </c>
      <c r="T551" s="11">
        <v>0.8216683569962329</v>
      </c>
      <c r="U551" s="12">
        <v>0</v>
      </c>
      <c r="V551" s="12">
        <v>145</v>
      </c>
      <c r="W551" s="12">
        <v>21</v>
      </c>
      <c r="X551" s="13" t="s">
        <v>1729</v>
      </c>
      <c r="Y551" s="11" t="s">
        <v>687</v>
      </c>
      <c r="Z551">
        <v>9.2</v>
      </c>
      <c r="AA551">
        <v>18.6</v>
      </c>
      <c r="AB551">
        <v>3.5</v>
      </c>
      <c r="AC551" s="9">
        <v>0.2939297124600639</v>
      </c>
      <c r="AD551" s="9">
        <v>0.5942492012779553</v>
      </c>
      <c r="AE551">
        <v>-16</v>
      </c>
      <c r="AF551">
        <v>140</v>
      </c>
      <c r="AG551">
        <v>14</v>
      </c>
      <c r="AH551">
        <v>50</v>
      </c>
      <c r="AI551">
        <v>-67</v>
      </c>
      <c r="AJ551">
        <v>60</v>
      </c>
      <c r="AK551" s="14">
        <v>311.845157135208</v>
      </c>
      <c r="AL551" s="11">
        <v>0.74949056772658</v>
      </c>
      <c r="AM551" s="12">
        <v>0</v>
      </c>
      <c r="AN551" s="12">
        <v>140</v>
      </c>
      <c r="AO551" s="12">
        <v>14</v>
      </c>
      <c r="AP551" s="13" t="s">
        <v>1730</v>
      </c>
      <c r="AQ551" s="11" t="s">
        <v>687</v>
      </c>
    </row>
    <row r="552" spans="1:43" ht="13.5">
      <c r="A552">
        <v>550</v>
      </c>
      <c r="B552" s="1" t="s">
        <v>627</v>
      </c>
      <c r="C552" s="1" t="s">
        <v>533</v>
      </c>
      <c r="E552">
        <v>71</v>
      </c>
      <c r="F552">
        <v>185</v>
      </c>
      <c r="G552">
        <v>38</v>
      </c>
      <c r="H552">
        <v>20</v>
      </c>
      <c r="I552">
        <v>34.4</v>
      </c>
      <c r="J552">
        <v>8.3</v>
      </c>
      <c r="K552" s="9">
        <v>0.31897926634768736</v>
      </c>
      <c r="L552" s="9">
        <v>0.5602605863192183</v>
      </c>
      <c r="M552">
        <v>79</v>
      </c>
      <c r="N552">
        <v>180</v>
      </c>
      <c r="O552">
        <v>47</v>
      </c>
      <c r="P552">
        <v>65</v>
      </c>
      <c r="Q552">
        <v>-64</v>
      </c>
      <c r="R552">
        <v>66</v>
      </c>
      <c r="S552" s="10">
        <v>315.88140399658215</v>
      </c>
      <c r="T552" s="11">
        <v>0.7661229956374136</v>
      </c>
      <c r="U552" s="12">
        <v>79</v>
      </c>
      <c r="V552" s="12">
        <v>180</v>
      </c>
      <c r="W552" s="12">
        <v>47</v>
      </c>
      <c r="X552" s="13" t="s">
        <v>1731</v>
      </c>
      <c r="Y552" s="11" t="s">
        <v>633</v>
      </c>
      <c r="Z552">
        <v>21</v>
      </c>
      <c r="AA552">
        <v>32.8</v>
      </c>
      <c r="AB552">
        <v>7.6</v>
      </c>
      <c r="AC552" s="9">
        <v>0.34201954397394135</v>
      </c>
      <c r="AD552" s="9">
        <v>0.5342019543973942</v>
      </c>
      <c r="AE552">
        <v>104</v>
      </c>
      <c r="AF552">
        <v>172</v>
      </c>
      <c r="AG552">
        <v>44</v>
      </c>
      <c r="AH552">
        <v>64</v>
      </c>
      <c r="AI552">
        <v>-51</v>
      </c>
      <c r="AJ552">
        <v>66</v>
      </c>
      <c r="AK552" s="14">
        <v>322.30575953331083</v>
      </c>
      <c r="AL552" s="11">
        <v>0.6950719387228922</v>
      </c>
      <c r="AM552" s="12">
        <v>104</v>
      </c>
      <c r="AN552" s="12">
        <v>172</v>
      </c>
      <c r="AO552" s="12">
        <v>44</v>
      </c>
      <c r="AP552" s="13" t="s">
        <v>1732</v>
      </c>
      <c r="AQ552" s="11" t="s">
        <v>633</v>
      </c>
    </row>
    <row r="553" spans="1:43" ht="13.5">
      <c r="A553">
        <v>551</v>
      </c>
      <c r="B553" s="1" t="s">
        <v>627</v>
      </c>
      <c r="C553" s="1" t="s">
        <v>534</v>
      </c>
      <c r="E553">
        <v>127</v>
      </c>
      <c r="F553">
        <v>206</v>
      </c>
      <c r="G553">
        <v>48</v>
      </c>
      <c r="H553">
        <v>30.8</v>
      </c>
      <c r="I553">
        <v>46.7</v>
      </c>
      <c r="J553">
        <v>10.6</v>
      </c>
      <c r="K553" s="9">
        <v>0.34960272417707156</v>
      </c>
      <c r="L553" s="9">
        <v>0.5398843930635838</v>
      </c>
      <c r="M553">
        <v>131</v>
      </c>
      <c r="N553">
        <v>201</v>
      </c>
      <c r="O553">
        <v>52</v>
      </c>
      <c r="P553">
        <v>74</v>
      </c>
      <c r="Q553">
        <v>-53</v>
      </c>
      <c r="R553">
        <v>76</v>
      </c>
      <c r="S553" s="10">
        <v>325.10929849249516</v>
      </c>
      <c r="T553" s="11">
        <v>0.7721272923265668</v>
      </c>
      <c r="U553" s="12">
        <v>131</v>
      </c>
      <c r="V553" s="12">
        <v>201</v>
      </c>
      <c r="W553" s="12">
        <v>52</v>
      </c>
      <c r="X553" s="13" t="s">
        <v>1733</v>
      </c>
      <c r="Y553" s="11" t="s">
        <v>633</v>
      </c>
      <c r="Z553">
        <v>32</v>
      </c>
      <c r="AA553">
        <v>44.5</v>
      </c>
      <c r="AB553">
        <v>10</v>
      </c>
      <c r="AC553" s="9">
        <v>0.3699421965317919</v>
      </c>
      <c r="AD553" s="9">
        <v>0.5144508670520231</v>
      </c>
      <c r="AE553">
        <v>150</v>
      </c>
      <c r="AF553">
        <v>192</v>
      </c>
      <c r="AG553">
        <v>51</v>
      </c>
      <c r="AH553">
        <v>73</v>
      </c>
      <c r="AI553">
        <v>-40</v>
      </c>
      <c r="AJ553">
        <v>74</v>
      </c>
      <c r="AK553" s="14">
        <v>331.60698057861697</v>
      </c>
      <c r="AL553" s="11">
        <v>0.7009913614937697</v>
      </c>
      <c r="AM553" s="12">
        <v>150</v>
      </c>
      <c r="AN553" s="12">
        <v>192</v>
      </c>
      <c r="AO553" s="12">
        <v>51</v>
      </c>
      <c r="AP553" s="13" t="s">
        <v>1734</v>
      </c>
      <c r="AQ553" s="11" t="s">
        <v>633</v>
      </c>
    </row>
    <row r="554" spans="1:43" ht="13.5">
      <c r="A554">
        <v>552</v>
      </c>
      <c r="B554" s="1" t="s">
        <v>627</v>
      </c>
      <c r="C554" s="1" t="s">
        <v>535</v>
      </c>
      <c r="E554">
        <v>186</v>
      </c>
      <c r="F554">
        <v>230</v>
      </c>
      <c r="G554">
        <v>121</v>
      </c>
      <c r="H554">
        <v>50.8</v>
      </c>
      <c r="I554">
        <v>65.3</v>
      </c>
      <c r="J554">
        <v>28.8</v>
      </c>
      <c r="K554" s="9">
        <v>0.35058661145617664</v>
      </c>
      <c r="L554" s="9">
        <v>0.46018322762508806</v>
      </c>
      <c r="M554">
        <v>187</v>
      </c>
      <c r="N554">
        <v>224</v>
      </c>
      <c r="O554">
        <v>123</v>
      </c>
      <c r="P554">
        <v>85</v>
      </c>
      <c r="Q554">
        <v>-34</v>
      </c>
      <c r="R554">
        <v>54</v>
      </c>
      <c r="S554" s="10">
        <v>327.80426606528675</v>
      </c>
      <c r="T554" s="11">
        <v>0.5317685377847938</v>
      </c>
      <c r="U554" s="12">
        <v>187</v>
      </c>
      <c r="V554" s="12">
        <v>224</v>
      </c>
      <c r="W554" s="12">
        <v>123</v>
      </c>
      <c r="X554" s="13" t="s">
        <v>1735</v>
      </c>
      <c r="Y554" s="11" t="s">
        <v>633</v>
      </c>
      <c r="Z554">
        <v>51.4</v>
      </c>
      <c r="AA554">
        <v>62.9</v>
      </c>
      <c r="AB554">
        <v>27.6</v>
      </c>
      <c r="AC554" s="9">
        <v>0.3622269203664552</v>
      </c>
      <c r="AD554" s="9">
        <v>0.4432699083861874</v>
      </c>
      <c r="AE554">
        <v>197</v>
      </c>
      <c r="AF554">
        <v>217</v>
      </c>
      <c r="AG554">
        <v>122</v>
      </c>
      <c r="AH554">
        <v>83</v>
      </c>
      <c r="AI554">
        <v>-25</v>
      </c>
      <c r="AJ554">
        <v>53</v>
      </c>
      <c r="AK554" s="14">
        <v>334.7468366054261</v>
      </c>
      <c r="AL554" s="11">
        <v>0.4883361774661204</v>
      </c>
      <c r="AM554" s="12">
        <v>197</v>
      </c>
      <c r="AN554" s="12">
        <v>217</v>
      </c>
      <c r="AO554" s="12">
        <v>122</v>
      </c>
      <c r="AP554" s="13" t="s">
        <v>1736</v>
      </c>
      <c r="AQ554" s="11" t="s">
        <v>633</v>
      </c>
    </row>
    <row r="555" spans="1:43" ht="13.5">
      <c r="A555">
        <v>553</v>
      </c>
      <c r="B555" s="1" t="s">
        <v>628</v>
      </c>
      <c r="C555" s="1" t="s">
        <v>536</v>
      </c>
      <c r="E555" s="18">
        <v>36</v>
      </c>
      <c r="F555" s="18">
        <v>43</v>
      </c>
      <c r="G555" s="18">
        <v>55</v>
      </c>
      <c r="H555">
        <v>2.3</v>
      </c>
      <c r="I555">
        <v>2.4</v>
      </c>
      <c r="J555">
        <v>4</v>
      </c>
      <c r="K555" s="9">
        <v>0.26436781609195403</v>
      </c>
      <c r="L555" s="9">
        <v>0.27906976744186046</v>
      </c>
      <c r="M555">
        <v>36</v>
      </c>
      <c r="N555">
        <v>43</v>
      </c>
      <c r="O555">
        <v>55</v>
      </c>
      <c r="P555">
        <v>17</v>
      </c>
      <c r="Q555">
        <v>0</v>
      </c>
      <c r="R555">
        <v>-11</v>
      </c>
      <c r="S555" s="10">
        <v>180</v>
      </c>
      <c r="T555" s="11">
        <v>0.09166666666666666</v>
      </c>
      <c r="U555" s="12">
        <v>36</v>
      </c>
      <c r="V555" s="12">
        <v>43</v>
      </c>
      <c r="W555" s="12">
        <v>55</v>
      </c>
      <c r="X555" s="13" t="s">
        <v>1737</v>
      </c>
      <c r="Y555" s="11" t="s">
        <v>633</v>
      </c>
      <c r="Z555">
        <v>2.3</v>
      </c>
      <c r="AA555">
        <v>2.4</v>
      </c>
      <c r="AB555">
        <v>3.9</v>
      </c>
      <c r="AC555" s="9">
        <v>0.26744186046511625</v>
      </c>
      <c r="AD555" s="9">
        <v>0.27906976744186046</v>
      </c>
      <c r="AE555">
        <v>37</v>
      </c>
      <c r="AF555">
        <v>43</v>
      </c>
      <c r="AG555">
        <v>55</v>
      </c>
      <c r="AH555">
        <v>17</v>
      </c>
      <c r="AI555">
        <v>1</v>
      </c>
      <c r="AJ555">
        <v>-10</v>
      </c>
      <c r="AK555" s="14">
        <v>174.28940686250036</v>
      </c>
      <c r="AL555" s="11">
        <v>0.08374896350934075</v>
      </c>
      <c r="AM555" s="12">
        <v>37</v>
      </c>
      <c r="AN555" s="12">
        <v>43</v>
      </c>
      <c r="AO555" s="12">
        <v>55</v>
      </c>
      <c r="AP555" s="13" t="s">
        <v>1738</v>
      </c>
      <c r="AQ555" s="11" t="s">
        <v>633</v>
      </c>
    </row>
    <row r="556" spans="1:43" ht="13.5">
      <c r="A556">
        <v>554</v>
      </c>
      <c r="B556" s="1" t="s">
        <v>628</v>
      </c>
      <c r="C556" s="1" t="s">
        <v>537</v>
      </c>
      <c r="E556" s="18">
        <v>47</v>
      </c>
      <c r="F556" s="18">
        <v>60</v>
      </c>
      <c r="G556" s="18">
        <v>73</v>
      </c>
      <c r="H556">
        <v>4</v>
      </c>
      <c r="I556">
        <v>4.3</v>
      </c>
      <c r="J556">
        <v>7</v>
      </c>
      <c r="K556" s="9">
        <v>0.26143790849673204</v>
      </c>
      <c r="L556" s="9">
        <v>0.27388535031847133</v>
      </c>
      <c r="M556">
        <v>47</v>
      </c>
      <c r="N556">
        <v>60</v>
      </c>
      <c r="O556">
        <v>73</v>
      </c>
      <c r="P556">
        <v>25</v>
      </c>
      <c r="Q556">
        <v>-2</v>
      </c>
      <c r="R556">
        <v>-12</v>
      </c>
      <c r="S556" s="10">
        <v>189.46232220802563</v>
      </c>
      <c r="T556" s="11">
        <v>0.10137937550497032</v>
      </c>
      <c r="U556" s="12">
        <v>47</v>
      </c>
      <c r="V556" s="12">
        <v>60</v>
      </c>
      <c r="W556" s="12">
        <v>73</v>
      </c>
      <c r="X556" s="13" t="s">
        <v>1739</v>
      </c>
      <c r="Y556" s="11" t="s">
        <v>633</v>
      </c>
      <c r="Z556">
        <v>4.1</v>
      </c>
      <c r="AA556">
        <v>4.5</v>
      </c>
      <c r="AB556">
        <v>7.1</v>
      </c>
      <c r="AC556" s="9">
        <v>0.2611464968152866</v>
      </c>
      <c r="AD556" s="9">
        <v>0.28662420382165604</v>
      </c>
      <c r="AE556">
        <v>47</v>
      </c>
      <c r="AF556">
        <v>62</v>
      </c>
      <c r="AG556">
        <v>74</v>
      </c>
      <c r="AH556">
        <v>25</v>
      </c>
      <c r="AI556">
        <v>-3</v>
      </c>
      <c r="AJ556">
        <v>-12</v>
      </c>
      <c r="AK556" s="14">
        <v>194.03624346792648</v>
      </c>
      <c r="AL556" s="11">
        <v>0.1030776406404415</v>
      </c>
      <c r="AM556" s="12">
        <v>47</v>
      </c>
      <c r="AN556" s="12">
        <v>62</v>
      </c>
      <c r="AO556" s="12">
        <v>74</v>
      </c>
      <c r="AP556" s="13" t="s">
        <v>1740</v>
      </c>
      <c r="AQ556" s="11" t="s">
        <v>633</v>
      </c>
    </row>
    <row r="557" spans="1:43" ht="13.5">
      <c r="A557">
        <v>555</v>
      </c>
      <c r="B557" s="1" t="s">
        <v>628</v>
      </c>
      <c r="C557" s="1" t="s">
        <v>538</v>
      </c>
      <c r="E557" s="18">
        <v>51</v>
      </c>
      <c r="F557" s="18">
        <v>74</v>
      </c>
      <c r="G557" s="18">
        <v>90</v>
      </c>
      <c r="H557">
        <v>5.7</v>
      </c>
      <c r="I557">
        <v>6.4</v>
      </c>
      <c r="J557">
        <v>10.7</v>
      </c>
      <c r="K557" s="9">
        <v>0.25</v>
      </c>
      <c r="L557" s="9">
        <v>0.2735042735042735</v>
      </c>
      <c r="M557">
        <v>51</v>
      </c>
      <c r="N557">
        <v>74</v>
      </c>
      <c r="O557">
        <v>90</v>
      </c>
      <c r="P557">
        <v>30</v>
      </c>
      <c r="Q557">
        <v>-5</v>
      </c>
      <c r="R557">
        <v>-15</v>
      </c>
      <c r="S557" s="10">
        <v>198.434948822922</v>
      </c>
      <c r="T557" s="11">
        <v>0.13176156917368248</v>
      </c>
      <c r="U557" s="12">
        <v>51</v>
      </c>
      <c r="V557" s="12">
        <v>74</v>
      </c>
      <c r="W557" s="12">
        <v>90</v>
      </c>
      <c r="X557" s="13" t="s">
        <v>1741</v>
      </c>
      <c r="Y557" s="11" t="s">
        <v>633</v>
      </c>
      <c r="Z557">
        <v>5.9</v>
      </c>
      <c r="AA557">
        <v>6.7</v>
      </c>
      <c r="AB557">
        <v>10.8</v>
      </c>
      <c r="AC557" s="9">
        <v>0.25213675213675213</v>
      </c>
      <c r="AD557" s="9">
        <v>0.2863247863247863</v>
      </c>
      <c r="AE557">
        <v>52</v>
      </c>
      <c r="AF557">
        <v>76</v>
      </c>
      <c r="AG557">
        <v>91</v>
      </c>
      <c r="AH557">
        <v>31</v>
      </c>
      <c r="AI557">
        <v>-6</v>
      </c>
      <c r="AJ557">
        <v>-14</v>
      </c>
      <c r="AK557" s="14">
        <v>203.19859051364818</v>
      </c>
      <c r="AL557" s="11">
        <v>0.1269295517643985</v>
      </c>
      <c r="AM557" s="12">
        <v>52</v>
      </c>
      <c r="AN557" s="12">
        <v>76</v>
      </c>
      <c r="AO557" s="12">
        <v>91</v>
      </c>
      <c r="AP557" s="13" t="s">
        <v>1742</v>
      </c>
      <c r="AQ557" s="11" t="s">
        <v>633</v>
      </c>
    </row>
    <row r="558" spans="1:43" ht="13.5">
      <c r="A558">
        <v>556</v>
      </c>
      <c r="B558" s="1" t="s">
        <v>628</v>
      </c>
      <c r="C558" s="1" t="s">
        <v>539</v>
      </c>
      <c r="E558" s="18">
        <v>77</v>
      </c>
      <c r="F558" s="18">
        <v>94</v>
      </c>
      <c r="G558" s="18">
        <v>106</v>
      </c>
      <c r="H558">
        <v>9.7</v>
      </c>
      <c r="I558">
        <v>10.6</v>
      </c>
      <c r="J558">
        <v>15.3</v>
      </c>
      <c r="K558" s="9">
        <v>0.27247191011235955</v>
      </c>
      <c r="L558" s="9">
        <v>0.29608938547486036</v>
      </c>
      <c r="M558">
        <v>77</v>
      </c>
      <c r="N558">
        <v>94</v>
      </c>
      <c r="O558">
        <v>106</v>
      </c>
      <c r="P558">
        <v>39</v>
      </c>
      <c r="Q558">
        <v>-4</v>
      </c>
      <c r="R558">
        <v>-11</v>
      </c>
      <c r="S558" s="10">
        <v>199.9831065219</v>
      </c>
      <c r="T558" s="11">
        <v>0.09753916592266355</v>
      </c>
      <c r="U558" s="12">
        <v>77</v>
      </c>
      <c r="V558" s="12">
        <v>94</v>
      </c>
      <c r="W558" s="12">
        <v>106</v>
      </c>
      <c r="X558" s="13" t="s">
        <v>1743</v>
      </c>
      <c r="Y558" s="11" t="s">
        <v>633</v>
      </c>
      <c r="Z558">
        <v>9.8</v>
      </c>
      <c r="AA558">
        <v>10.8</v>
      </c>
      <c r="AB558">
        <v>15.2</v>
      </c>
      <c r="AC558" s="9">
        <v>0.2737430167597766</v>
      </c>
      <c r="AD558" s="9">
        <v>0.30167597765363136</v>
      </c>
      <c r="AE558">
        <v>78</v>
      </c>
      <c r="AF558">
        <v>95</v>
      </c>
      <c r="AG558">
        <v>107</v>
      </c>
      <c r="AH558">
        <v>39</v>
      </c>
      <c r="AI558">
        <v>-4</v>
      </c>
      <c r="AJ558">
        <v>-11</v>
      </c>
      <c r="AK558" s="14">
        <v>199.9831065219</v>
      </c>
      <c r="AL558" s="11">
        <v>0.09753916592266355</v>
      </c>
      <c r="AM558" s="12">
        <v>78</v>
      </c>
      <c r="AN558" s="12">
        <v>95</v>
      </c>
      <c r="AO558" s="12">
        <v>107</v>
      </c>
      <c r="AP558" s="13" t="s">
        <v>1744</v>
      </c>
      <c r="AQ558" s="11" t="s">
        <v>633</v>
      </c>
    </row>
    <row r="559" spans="1:43" ht="13.5">
      <c r="A559">
        <v>557</v>
      </c>
      <c r="B559" s="1" t="s">
        <v>628</v>
      </c>
      <c r="C559" s="1" t="s">
        <v>540</v>
      </c>
      <c r="E559" s="18">
        <v>83</v>
      </c>
      <c r="F559" s="18">
        <v>114</v>
      </c>
      <c r="G559" s="18">
        <v>124</v>
      </c>
      <c r="H559">
        <v>13.2</v>
      </c>
      <c r="I559">
        <v>15.3</v>
      </c>
      <c r="J559">
        <v>21.4</v>
      </c>
      <c r="K559" s="9">
        <v>0.26452905811623245</v>
      </c>
      <c r="L559" s="9">
        <v>0.3047808764940239</v>
      </c>
      <c r="M559">
        <v>83</v>
      </c>
      <c r="N559">
        <v>114</v>
      </c>
      <c r="O559">
        <v>124</v>
      </c>
      <c r="P559">
        <v>46</v>
      </c>
      <c r="Q559">
        <v>-10</v>
      </c>
      <c r="R559">
        <v>-11</v>
      </c>
      <c r="S559" s="10">
        <v>222.27368900609375</v>
      </c>
      <c r="T559" s="11">
        <v>0.12388390622765422</v>
      </c>
      <c r="U559" s="12">
        <v>83</v>
      </c>
      <c r="V559" s="12">
        <v>114</v>
      </c>
      <c r="W559" s="12">
        <v>124</v>
      </c>
      <c r="X559" s="13" t="s">
        <v>1745</v>
      </c>
      <c r="Y559" s="11" t="s">
        <v>633</v>
      </c>
      <c r="Z559">
        <v>13.4</v>
      </c>
      <c r="AA559">
        <v>15.5</v>
      </c>
      <c r="AB559">
        <v>21.3</v>
      </c>
      <c r="AC559" s="9">
        <v>0.26693227091633465</v>
      </c>
      <c r="AD559" s="9">
        <v>0.30876494023904383</v>
      </c>
      <c r="AE559">
        <v>85</v>
      </c>
      <c r="AF559">
        <v>114</v>
      </c>
      <c r="AG559">
        <v>125</v>
      </c>
      <c r="AH559">
        <v>46</v>
      </c>
      <c r="AI559">
        <v>-10</v>
      </c>
      <c r="AJ559">
        <v>-11</v>
      </c>
      <c r="AK559" s="14">
        <v>222.27368900609375</v>
      </c>
      <c r="AL559" s="11">
        <v>0.12388390622765422</v>
      </c>
      <c r="AM559" s="12">
        <v>85</v>
      </c>
      <c r="AN559" s="12">
        <v>114</v>
      </c>
      <c r="AO559" s="12">
        <v>125</v>
      </c>
      <c r="AP559" s="13" t="s">
        <v>1746</v>
      </c>
      <c r="AQ559" s="11" t="s">
        <v>633</v>
      </c>
    </row>
    <row r="560" spans="1:43" ht="13.5">
      <c r="A560">
        <v>558</v>
      </c>
      <c r="B560" s="1" t="s">
        <v>628</v>
      </c>
      <c r="C560" s="1" t="s">
        <v>541</v>
      </c>
      <c r="E560" s="18">
        <v>91</v>
      </c>
      <c r="F560" s="18">
        <v>130</v>
      </c>
      <c r="G560" s="18">
        <v>136</v>
      </c>
      <c r="H560">
        <v>16.7</v>
      </c>
      <c r="I560">
        <v>20</v>
      </c>
      <c r="J560">
        <v>26.1</v>
      </c>
      <c r="K560" s="9">
        <v>0.2659235668789809</v>
      </c>
      <c r="L560" s="9">
        <v>0.3184713375796179</v>
      </c>
      <c r="M560">
        <v>91</v>
      </c>
      <c r="N560">
        <v>130</v>
      </c>
      <c r="O560">
        <v>136</v>
      </c>
      <c r="P560">
        <v>52</v>
      </c>
      <c r="Q560">
        <v>-15</v>
      </c>
      <c r="R560">
        <v>-9</v>
      </c>
      <c r="S560" s="10">
        <v>239.03624346792648</v>
      </c>
      <c r="T560" s="11">
        <v>0.1457737973711325</v>
      </c>
      <c r="U560" s="12">
        <v>91</v>
      </c>
      <c r="V560" s="12">
        <v>130</v>
      </c>
      <c r="W560" s="12">
        <v>136</v>
      </c>
      <c r="X560" s="13" t="s">
        <v>1747</v>
      </c>
      <c r="Y560" s="11" t="s">
        <v>633</v>
      </c>
      <c r="Z560">
        <v>16.9</v>
      </c>
      <c r="AA560">
        <v>20.2</v>
      </c>
      <c r="AB560">
        <v>25.7</v>
      </c>
      <c r="AC560" s="9">
        <v>0.26910828025477707</v>
      </c>
      <c r="AD560" s="9">
        <v>0.321656050955414</v>
      </c>
      <c r="AE560">
        <v>93</v>
      </c>
      <c r="AF560">
        <v>131</v>
      </c>
      <c r="AG560">
        <v>135</v>
      </c>
      <c r="AH560">
        <v>52</v>
      </c>
      <c r="AI560">
        <v>-14</v>
      </c>
      <c r="AJ560">
        <v>-8</v>
      </c>
      <c r="AK560" s="14">
        <v>240.2551187030578</v>
      </c>
      <c r="AL560" s="11">
        <v>0.13437096247164249</v>
      </c>
      <c r="AM560" s="12">
        <v>93</v>
      </c>
      <c r="AN560" s="12">
        <v>131</v>
      </c>
      <c r="AO560" s="12">
        <v>135</v>
      </c>
      <c r="AP560" s="13" t="s">
        <v>1748</v>
      </c>
      <c r="AQ560" s="11" t="s">
        <v>633</v>
      </c>
    </row>
    <row r="561" spans="1:43" ht="13.5">
      <c r="A561">
        <v>559</v>
      </c>
      <c r="B561" s="1" t="s">
        <v>628</v>
      </c>
      <c r="C561" s="1" t="s">
        <v>542</v>
      </c>
      <c r="E561" s="18">
        <v>113</v>
      </c>
      <c r="F561" s="18">
        <v>156</v>
      </c>
      <c r="G561" s="18">
        <v>163</v>
      </c>
      <c r="H561">
        <v>25.3</v>
      </c>
      <c r="I561">
        <v>30</v>
      </c>
      <c r="J561">
        <v>39</v>
      </c>
      <c r="K561" s="9">
        <v>0.2682926829268293</v>
      </c>
      <c r="L561" s="9">
        <v>0.3161222339304531</v>
      </c>
      <c r="M561">
        <v>113</v>
      </c>
      <c r="N561">
        <v>156</v>
      </c>
      <c r="O561">
        <v>163</v>
      </c>
      <c r="P561">
        <v>62</v>
      </c>
      <c r="Q561">
        <v>-16</v>
      </c>
      <c r="R561">
        <v>-10</v>
      </c>
      <c r="S561" s="10">
        <v>237.9946167919165</v>
      </c>
      <c r="T561" s="11">
        <v>0.15723301886761004</v>
      </c>
      <c r="U561" s="12">
        <v>113</v>
      </c>
      <c r="V561" s="12">
        <v>156</v>
      </c>
      <c r="W561" s="12">
        <v>163</v>
      </c>
      <c r="X561" s="13" t="s">
        <v>1749</v>
      </c>
      <c r="Y561" s="11" t="s">
        <v>633</v>
      </c>
      <c r="Z561">
        <v>25.7</v>
      </c>
      <c r="AA561">
        <v>30.6</v>
      </c>
      <c r="AB561">
        <v>38.6</v>
      </c>
      <c r="AC561" s="9">
        <v>0.27081138040042146</v>
      </c>
      <c r="AD561" s="9">
        <v>0.3224446786090622</v>
      </c>
      <c r="AE561">
        <v>115</v>
      </c>
      <c r="AF561">
        <v>158</v>
      </c>
      <c r="AG561">
        <v>163</v>
      </c>
      <c r="AH561">
        <v>62</v>
      </c>
      <c r="AI561">
        <v>-16</v>
      </c>
      <c r="AJ561">
        <v>-9</v>
      </c>
      <c r="AK561" s="14">
        <v>240.64224645720873</v>
      </c>
      <c r="AL561" s="11">
        <v>0.1529796645890485</v>
      </c>
      <c r="AM561" s="12">
        <v>115</v>
      </c>
      <c r="AN561" s="12">
        <v>158</v>
      </c>
      <c r="AO561" s="12">
        <v>163</v>
      </c>
      <c r="AP561" s="13" t="s">
        <v>1750</v>
      </c>
      <c r="AQ561" s="11" t="s">
        <v>633</v>
      </c>
    </row>
    <row r="562" spans="1:43" ht="13.5">
      <c r="A562">
        <v>560</v>
      </c>
      <c r="B562" s="1" t="s">
        <v>629</v>
      </c>
      <c r="C562" s="1" t="s">
        <v>543</v>
      </c>
      <c r="E562" s="18">
        <v>116</v>
      </c>
      <c r="F562" s="18">
        <v>151</v>
      </c>
      <c r="G562" s="18">
        <v>157</v>
      </c>
      <c r="H562">
        <v>24.4</v>
      </c>
      <c r="I562">
        <v>28.4</v>
      </c>
      <c r="J562">
        <v>35.9</v>
      </c>
      <c r="K562" s="9">
        <v>0.27508455467869225</v>
      </c>
      <c r="L562" s="9">
        <v>0.32054176072234764</v>
      </c>
      <c r="M562">
        <v>116</v>
      </c>
      <c r="N562">
        <v>151</v>
      </c>
      <c r="O562">
        <v>157</v>
      </c>
      <c r="P562">
        <v>60</v>
      </c>
      <c r="Q562">
        <v>-13</v>
      </c>
      <c r="R562">
        <v>-8</v>
      </c>
      <c r="S562" s="10">
        <v>238.39249775375112</v>
      </c>
      <c r="T562" s="11">
        <v>0.12720281268728123</v>
      </c>
      <c r="U562" s="12">
        <v>116</v>
      </c>
      <c r="V562" s="12">
        <v>151</v>
      </c>
      <c r="W562" s="12">
        <v>157</v>
      </c>
      <c r="X562" s="13" t="s">
        <v>1751</v>
      </c>
      <c r="Y562" s="11" t="s">
        <v>633</v>
      </c>
      <c r="Z562">
        <v>24.6</v>
      </c>
      <c r="AA562">
        <v>28.6</v>
      </c>
      <c r="AB562">
        <v>35.4</v>
      </c>
      <c r="AC562" s="9">
        <v>0.2776523702031603</v>
      </c>
      <c r="AD562" s="9">
        <v>0.3227990970654628</v>
      </c>
      <c r="AE562">
        <v>118</v>
      </c>
      <c r="AF562">
        <v>152</v>
      </c>
      <c r="AG562">
        <v>157</v>
      </c>
      <c r="AH562">
        <v>60</v>
      </c>
      <c r="AI562">
        <v>-13</v>
      </c>
      <c r="AJ562">
        <v>-8</v>
      </c>
      <c r="AK562" s="14">
        <v>238.39249775375112</v>
      </c>
      <c r="AL562" s="11">
        <v>0.12720281268728123</v>
      </c>
      <c r="AM562" s="12">
        <v>118</v>
      </c>
      <c r="AN562" s="12">
        <v>152</v>
      </c>
      <c r="AO562" s="12">
        <v>157</v>
      </c>
      <c r="AP562" s="13" t="s">
        <v>1752</v>
      </c>
      <c r="AQ562" s="11" t="s">
        <v>633</v>
      </c>
    </row>
    <row r="563" spans="1:43" ht="13.5">
      <c r="A563">
        <v>561</v>
      </c>
      <c r="B563" s="1" t="s">
        <v>629</v>
      </c>
      <c r="C563" s="1" t="s">
        <v>544</v>
      </c>
      <c r="E563" s="18">
        <v>109</v>
      </c>
      <c r="F563" s="18">
        <v>151</v>
      </c>
      <c r="G563" s="18">
        <v>159</v>
      </c>
      <c r="H563">
        <v>23.6</v>
      </c>
      <c r="I563">
        <v>27.9</v>
      </c>
      <c r="J563">
        <v>37</v>
      </c>
      <c r="K563" s="9">
        <v>0.26666666666666666</v>
      </c>
      <c r="L563" s="9">
        <v>0.31418918918918914</v>
      </c>
      <c r="M563">
        <v>109</v>
      </c>
      <c r="N563">
        <v>151</v>
      </c>
      <c r="O563">
        <v>159</v>
      </c>
      <c r="P563">
        <v>60</v>
      </c>
      <c r="Q563">
        <v>-15</v>
      </c>
      <c r="R563">
        <v>-11</v>
      </c>
      <c r="S563" s="10">
        <v>233.7461622625552</v>
      </c>
      <c r="T563" s="11">
        <v>0.15500896031448563</v>
      </c>
      <c r="U563" s="12">
        <v>109</v>
      </c>
      <c r="V563" s="12">
        <v>151</v>
      </c>
      <c r="W563" s="12">
        <v>159</v>
      </c>
      <c r="X563" s="13" t="s">
        <v>1753</v>
      </c>
      <c r="Y563" s="11" t="s">
        <v>633</v>
      </c>
      <c r="Z563">
        <v>24</v>
      </c>
      <c r="AA563">
        <v>28.2</v>
      </c>
      <c r="AB563">
        <v>36.6</v>
      </c>
      <c r="AC563" s="9">
        <v>0.27027027027027023</v>
      </c>
      <c r="AD563" s="9">
        <v>0.31756756756756754</v>
      </c>
      <c r="AE563">
        <v>112</v>
      </c>
      <c r="AF563">
        <v>151</v>
      </c>
      <c r="AG563">
        <v>159</v>
      </c>
      <c r="AH563">
        <v>60</v>
      </c>
      <c r="AI563">
        <v>-14</v>
      </c>
      <c r="AJ563">
        <v>-10</v>
      </c>
      <c r="AK563" s="14">
        <v>234.46232220802563</v>
      </c>
      <c r="AL563" s="11">
        <v>0.14337208778404378</v>
      </c>
      <c r="AM563" s="12">
        <v>112</v>
      </c>
      <c r="AN563" s="12">
        <v>151</v>
      </c>
      <c r="AO563" s="12">
        <v>159</v>
      </c>
      <c r="AP563" s="13" t="s">
        <v>1754</v>
      </c>
      <c r="AQ563" s="11" t="s">
        <v>633</v>
      </c>
    </row>
    <row r="564" spans="1:43" ht="13.5">
      <c r="A564">
        <v>562</v>
      </c>
      <c r="B564" s="1" t="s">
        <v>629</v>
      </c>
      <c r="C564" s="1" t="s">
        <v>545</v>
      </c>
      <c r="E564" s="18">
        <v>150</v>
      </c>
      <c r="F564" s="18">
        <v>189</v>
      </c>
      <c r="G564" s="18">
        <v>193</v>
      </c>
      <c r="H564">
        <v>40.4</v>
      </c>
      <c r="I564">
        <v>46.7</v>
      </c>
      <c r="J564">
        <v>57.4</v>
      </c>
      <c r="K564" s="9">
        <v>0.2795847750865052</v>
      </c>
      <c r="L564" s="9">
        <v>0.32363132363132363</v>
      </c>
      <c r="M564">
        <v>150</v>
      </c>
      <c r="N564">
        <v>189</v>
      </c>
      <c r="O564">
        <v>193</v>
      </c>
      <c r="P564">
        <v>74</v>
      </c>
      <c r="Q564">
        <v>-14</v>
      </c>
      <c r="R564">
        <v>-8</v>
      </c>
      <c r="S564" s="10">
        <v>240.2551187030578</v>
      </c>
      <c r="T564" s="11">
        <v>0.13437096247164249</v>
      </c>
      <c r="U564" s="12">
        <v>150</v>
      </c>
      <c r="V564" s="12">
        <v>189</v>
      </c>
      <c r="W564" s="12">
        <v>193</v>
      </c>
      <c r="X564" s="13" t="s">
        <v>1755</v>
      </c>
      <c r="Y564" s="11" t="s">
        <v>633</v>
      </c>
      <c r="Z564">
        <v>40.8</v>
      </c>
      <c r="AA564">
        <v>47.1</v>
      </c>
      <c r="AB564">
        <v>56.4</v>
      </c>
      <c r="AC564" s="9">
        <v>0.2827442827442827</v>
      </c>
      <c r="AD564" s="9">
        <v>0.32640332640332637</v>
      </c>
      <c r="AE564">
        <v>153</v>
      </c>
      <c r="AF564">
        <v>189</v>
      </c>
      <c r="AG564">
        <v>193</v>
      </c>
      <c r="AH564">
        <v>74</v>
      </c>
      <c r="AI564">
        <v>-14</v>
      </c>
      <c r="AJ564">
        <v>-7</v>
      </c>
      <c r="AK564" s="14">
        <v>243.434948822922</v>
      </c>
      <c r="AL564" s="11">
        <v>0.13043729868748774</v>
      </c>
      <c r="AM564" s="12">
        <v>153</v>
      </c>
      <c r="AN564" s="12">
        <v>189</v>
      </c>
      <c r="AO564" s="12">
        <v>193</v>
      </c>
      <c r="AP564" s="13" t="s">
        <v>1756</v>
      </c>
      <c r="AQ564" s="11" t="s">
        <v>633</v>
      </c>
    </row>
    <row r="565" spans="1:43" ht="13.5">
      <c r="A565">
        <v>563</v>
      </c>
      <c r="B565" s="1" t="s">
        <v>629</v>
      </c>
      <c r="C565" s="1" t="s">
        <v>546</v>
      </c>
      <c r="E565" s="18">
        <v>64</v>
      </c>
      <c r="F565" s="18">
        <v>78</v>
      </c>
      <c r="G565" s="18">
        <v>91</v>
      </c>
      <c r="H565">
        <v>6.7</v>
      </c>
      <c r="I565">
        <v>7.3</v>
      </c>
      <c r="J565">
        <v>10.9</v>
      </c>
      <c r="K565" s="9">
        <v>0.26907630522088355</v>
      </c>
      <c r="L565" s="9">
        <v>0.2874015748031496</v>
      </c>
      <c r="M565">
        <v>64</v>
      </c>
      <c r="N565">
        <v>78</v>
      </c>
      <c r="O565">
        <v>91</v>
      </c>
      <c r="P565">
        <v>32</v>
      </c>
      <c r="Q565">
        <v>-3</v>
      </c>
      <c r="R565">
        <v>-11</v>
      </c>
      <c r="S565" s="10">
        <v>195.25511870305778</v>
      </c>
      <c r="T565" s="11">
        <v>0.09501461875826149</v>
      </c>
      <c r="U565" s="12">
        <v>64</v>
      </c>
      <c r="V565" s="12">
        <v>78</v>
      </c>
      <c r="W565" s="12">
        <v>91</v>
      </c>
      <c r="X565" s="13" t="s">
        <v>1757</v>
      </c>
      <c r="Y565" s="11" t="s">
        <v>633</v>
      </c>
      <c r="Z565">
        <v>6.9</v>
      </c>
      <c r="AA565">
        <v>7.5</v>
      </c>
      <c r="AB565">
        <v>11</v>
      </c>
      <c r="AC565" s="9">
        <v>0.27165354330708663</v>
      </c>
      <c r="AD565" s="9">
        <v>0.29527559055118113</v>
      </c>
      <c r="AE565">
        <v>65</v>
      </c>
      <c r="AF565">
        <v>79</v>
      </c>
      <c r="AG565">
        <v>92</v>
      </c>
      <c r="AH565">
        <v>33</v>
      </c>
      <c r="AI565">
        <v>-3</v>
      </c>
      <c r="AJ565">
        <v>-11</v>
      </c>
      <c r="AK565" s="14">
        <v>195.25511870305778</v>
      </c>
      <c r="AL565" s="11">
        <v>0.09501461875826149</v>
      </c>
      <c r="AM565" s="12">
        <v>65</v>
      </c>
      <c r="AN565" s="12">
        <v>79</v>
      </c>
      <c r="AO565" s="12">
        <v>92</v>
      </c>
      <c r="AP565" s="13" t="s">
        <v>1758</v>
      </c>
      <c r="AQ565" s="11" t="s">
        <v>633</v>
      </c>
    </row>
    <row r="566" spans="1:43" ht="13.5">
      <c r="A566">
        <v>564</v>
      </c>
      <c r="B566" s="1" t="s">
        <v>629</v>
      </c>
      <c r="C566" s="1" t="s">
        <v>547</v>
      </c>
      <c r="E566" s="18">
        <v>88</v>
      </c>
      <c r="F566" s="18">
        <v>108</v>
      </c>
      <c r="G566" s="18">
        <v>117</v>
      </c>
      <c r="H566">
        <v>12.7</v>
      </c>
      <c r="I566">
        <v>14.2</v>
      </c>
      <c r="J566">
        <v>19</v>
      </c>
      <c r="K566" s="9">
        <v>0.2766884531590414</v>
      </c>
      <c r="L566" s="9">
        <v>0.306695464362851</v>
      </c>
      <c r="M566">
        <v>88</v>
      </c>
      <c r="N566">
        <v>108</v>
      </c>
      <c r="O566">
        <v>117</v>
      </c>
      <c r="P566">
        <v>45</v>
      </c>
      <c r="Q566">
        <v>-6</v>
      </c>
      <c r="R566">
        <v>-9</v>
      </c>
      <c r="S566" s="10">
        <v>213.69006752597977</v>
      </c>
      <c r="T566" s="11">
        <v>0.09013878188659974</v>
      </c>
      <c r="U566" s="12">
        <v>88</v>
      </c>
      <c r="V566" s="12">
        <v>108</v>
      </c>
      <c r="W566" s="12">
        <v>117</v>
      </c>
      <c r="X566" s="13" t="s">
        <v>1759</v>
      </c>
      <c r="Y566" s="11" t="s">
        <v>633</v>
      </c>
      <c r="Z566">
        <v>12.9</v>
      </c>
      <c r="AA566">
        <v>14.5</v>
      </c>
      <c r="AB566">
        <v>18.9</v>
      </c>
      <c r="AC566" s="9">
        <v>0.2786177105831534</v>
      </c>
      <c r="AD566" s="9">
        <v>0.31317494600431967</v>
      </c>
      <c r="AE566">
        <v>89</v>
      </c>
      <c r="AF566">
        <v>110</v>
      </c>
      <c r="AG566">
        <v>118</v>
      </c>
      <c r="AH566">
        <v>45</v>
      </c>
      <c r="AI566">
        <v>-7</v>
      </c>
      <c r="AJ566">
        <v>-8</v>
      </c>
      <c r="AK566" s="14">
        <v>221.18592516570965</v>
      </c>
      <c r="AL566" s="11">
        <v>0.08858454843945542</v>
      </c>
      <c r="AM566" s="12">
        <v>89</v>
      </c>
      <c r="AN566" s="12">
        <v>110</v>
      </c>
      <c r="AO566" s="12">
        <v>118</v>
      </c>
      <c r="AP566" s="13" t="s">
        <v>1760</v>
      </c>
      <c r="AQ566" s="11" t="s">
        <v>633</v>
      </c>
    </row>
    <row r="567" spans="1:43" ht="13.5">
      <c r="A567">
        <v>565</v>
      </c>
      <c r="B567" s="1" t="s">
        <v>629</v>
      </c>
      <c r="C567" s="1" t="s">
        <v>548</v>
      </c>
      <c r="E567" s="18">
        <v>95</v>
      </c>
      <c r="F567" s="18">
        <v>134</v>
      </c>
      <c r="G567" s="18">
        <v>145</v>
      </c>
      <c r="H567">
        <v>18.4</v>
      </c>
      <c r="I567">
        <v>21.6</v>
      </c>
      <c r="J567">
        <v>29.8</v>
      </c>
      <c r="K567" s="9">
        <v>0.2636103151862464</v>
      </c>
      <c r="L567" s="9">
        <v>0.30989956958393117</v>
      </c>
      <c r="M567">
        <v>95</v>
      </c>
      <c r="N567">
        <v>134</v>
      </c>
      <c r="O567">
        <v>145</v>
      </c>
      <c r="P567">
        <v>54</v>
      </c>
      <c r="Q567">
        <v>-13</v>
      </c>
      <c r="R567">
        <v>-12</v>
      </c>
      <c r="S567" s="10">
        <v>227.29061004263852</v>
      </c>
      <c r="T567" s="11">
        <v>0.14743171677461778</v>
      </c>
      <c r="U567" s="12">
        <v>95</v>
      </c>
      <c r="V567" s="12">
        <v>134</v>
      </c>
      <c r="W567" s="12">
        <v>145</v>
      </c>
      <c r="X567" s="13" t="s">
        <v>1761</v>
      </c>
      <c r="Y567" s="11" t="s">
        <v>633</v>
      </c>
      <c r="Z567">
        <v>18.5</v>
      </c>
      <c r="AA567">
        <v>22</v>
      </c>
      <c r="AB567">
        <v>29.2</v>
      </c>
      <c r="AC567" s="9">
        <v>0.26542324246771876</v>
      </c>
      <c r="AD567" s="9">
        <v>0.31563845050215206</v>
      </c>
      <c r="AE567">
        <v>96</v>
      </c>
      <c r="AF567">
        <v>136</v>
      </c>
      <c r="AG567">
        <v>144</v>
      </c>
      <c r="AH567">
        <v>54</v>
      </c>
      <c r="AI567">
        <v>-14</v>
      </c>
      <c r="AJ567">
        <v>-11</v>
      </c>
      <c r="AK567" s="14">
        <v>231.84277341263095</v>
      </c>
      <c r="AL567" s="11">
        <v>0.14837078178970714</v>
      </c>
      <c r="AM567" s="12">
        <v>96</v>
      </c>
      <c r="AN567" s="12">
        <v>136</v>
      </c>
      <c r="AO567" s="12">
        <v>144</v>
      </c>
      <c r="AP567" s="13" t="s">
        <v>1762</v>
      </c>
      <c r="AQ567" s="11" t="s">
        <v>633</v>
      </c>
    </row>
    <row r="568" spans="1:43" ht="13.5">
      <c r="A568">
        <v>566</v>
      </c>
      <c r="B568" s="1" t="s">
        <v>629</v>
      </c>
      <c r="C568" s="1" t="s">
        <v>549</v>
      </c>
      <c r="E568" s="18">
        <v>101</v>
      </c>
      <c r="F568" s="18">
        <v>165</v>
      </c>
      <c r="G568" s="18">
        <v>175</v>
      </c>
      <c r="H568">
        <v>26.6</v>
      </c>
      <c r="I568">
        <v>32.9</v>
      </c>
      <c r="J568">
        <v>45.5</v>
      </c>
      <c r="K568" s="9">
        <v>0.25333333333333335</v>
      </c>
      <c r="L568" s="9">
        <v>0.3115530303030303</v>
      </c>
      <c r="M568">
        <v>101</v>
      </c>
      <c r="N568">
        <v>165</v>
      </c>
      <c r="O568">
        <v>175</v>
      </c>
      <c r="P568">
        <v>64</v>
      </c>
      <c r="Q568">
        <v>-22</v>
      </c>
      <c r="R568">
        <v>-14</v>
      </c>
      <c r="S568" s="10">
        <v>237.52880770915152</v>
      </c>
      <c r="T568" s="11">
        <v>0.2173067468400883</v>
      </c>
      <c r="U568" s="12">
        <v>101</v>
      </c>
      <c r="V568" s="12">
        <v>165</v>
      </c>
      <c r="W568" s="12">
        <v>175</v>
      </c>
      <c r="X568" s="13" t="s">
        <v>1763</v>
      </c>
      <c r="Y568" s="11" t="s">
        <v>633</v>
      </c>
      <c r="Z568">
        <v>27.2</v>
      </c>
      <c r="AA568">
        <v>33.7</v>
      </c>
      <c r="AB568">
        <v>44.7</v>
      </c>
      <c r="AC568" s="9">
        <v>0.25757575757575757</v>
      </c>
      <c r="AD568" s="9">
        <v>0.3191287878787879</v>
      </c>
      <c r="AE568">
        <v>105</v>
      </c>
      <c r="AF568">
        <v>167</v>
      </c>
      <c r="AG568">
        <v>175</v>
      </c>
      <c r="AH568">
        <v>65</v>
      </c>
      <c r="AI568">
        <v>-22</v>
      </c>
      <c r="AJ568">
        <v>-12</v>
      </c>
      <c r="AK568" s="14">
        <v>241.3895403340348</v>
      </c>
      <c r="AL568" s="11">
        <v>0.2088327347690278</v>
      </c>
      <c r="AM568" s="12">
        <v>105</v>
      </c>
      <c r="AN568" s="12">
        <v>167</v>
      </c>
      <c r="AO568" s="12">
        <v>175</v>
      </c>
      <c r="AP568" s="13" t="s">
        <v>1764</v>
      </c>
      <c r="AQ568" s="11" t="s">
        <v>633</v>
      </c>
    </row>
    <row r="569" spans="1:43" ht="13.5">
      <c r="A569">
        <v>567</v>
      </c>
      <c r="B569" s="1" t="s">
        <v>629</v>
      </c>
      <c r="C569" s="1" t="s">
        <v>550</v>
      </c>
      <c r="E569" s="18">
        <v>139</v>
      </c>
      <c r="F569" s="18">
        <v>192</v>
      </c>
      <c r="G569" s="18">
        <v>195</v>
      </c>
      <c r="H569">
        <v>39.3</v>
      </c>
      <c r="I569">
        <v>47.1</v>
      </c>
      <c r="J569">
        <v>58.4</v>
      </c>
      <c r="K569" s="9">
        <v>0.2714088397790055</v>
      </c>
      <c r="L569" s="9">
        <v>0.32415691672401925</v>
      </c>
      <c r="M569">
        <v>139</v>
      </c>
      <c r="N569">
        <v>192</v>
      </c>
      <c r="O569">
        <v>195</v>
      </c>
      <c r="P569">
        <v>74</v>
      </c>
      <c r="Q569">
        <v>-20</v>
      </c>
      <c r="R569">
        <v>-8</v>
      </c>
      <c r="S569" s="10">
        <v>248.19859051364818</v>
      </c>
      <c r="T569" s="11">
        <v>0.17950549357115012</v>
      </c>
      <c r="U569" s="12">
        <v>139</v>
      </c>
      <c r="V569" s="12">
        <v>192</v>
      </c>
      <c r="W569" s="12">
        <v>195</v>
      </c>
      <c r="X569" s="13" t="s">
        <v>1765</v>
      </c>
      <c r="Y569" s="11" t="s">
        <v>633</v>
      </c>
      <c r="Z569">
        <v>40</v>
      </c>
      <c r="AA569">
        <v>47.7</v>
      </c>
      <c r="AB569">
        <v>57.6</v>
      </c>
      <c r="AC569" s="9">
        <v>0.27529249827942187</v>
      </c>
      <c r="AD569" s="9">
        <v>0.3282863041982106</v>
      </c>
      <c r="AE569">
        <v>143</v>
      </c>
      <c r="AF569">
        <v>192</v>
      </c>
      <c r="AG569">
        <v>195</v>
      </c>
      <c r="AH569">
        <v>75</v>
      </c>
      <c r="AI569">
        <v>-19</v>
      </c>
      <c r="AJ569">
        <v>-8</v>
      </c>
      <c r="AK569" s="14">
        <v>247.16634582208246</v>
      </c>
      <c r="AL569" s="11">
        <v>0.1717960677340692</v>
      </c>
      <c r="AM569" s="12">
        <v>143</v>
      </c>
      <c r="AN569" s="12">
        <v>192</v>
      </c>
      <c r="AO569" s="12">
        <v>195</v>
      </c>
      <c r="AP569" s="13" t="s">
        <v>1766</v>
      </c>
      <c r="AQ569" s="11" t="s">
        <v>633</v>
      </c>
    </row>
    <row r="570" spans="1:43" ht="13.5">
      <c r="A570">
        <v>568</v>
      </c>
      <c r="B570" s="1" t="s">
        <v>630</v>
      </c>
      <c r="C570" s="1" t="s">
        <v>551</v>
      </c>
      <c r="E570" s="18">
        <v>0</v>
      </c>
      <c r="F570" s="18">
        <v>38</v>
      </c>
      <c r="G570" s="18">
        <v>49</v>
      </c>
      <c r="H570">
        <v>1.2</v>
      </c>
      <c r="I570">
        <v>1.6</v>
      </c>
      <c r="J570">
        <v>3.2</v>
      </c>
      <c r="K570" s="9">
        <v>0.2</v>
      </c>
      <c r="L570" s="9">
        <v>0.24615384615384617</v>
      </c>
      <c r="M570">
        <v>-5</v>
      </c>
      <c r="N570">
        <v>38</v>
      </c>
      <c r="O570">
        <v>49</v>
      </c>
      <c r="P570">
        <v>13</v>
      </c>
      <c r="Q570">
        <v>-11</v>
      </c>
      <c r="R570">
        <v>-14</v>
      </c>
      <c r="S570" s="10">
        <v>218.15722658736905</v>
      </c>
      <c r="T570" s="11">
        <v>0.14837078178970714</v>
      </c>
      <c r="U570" s="12">
        <v>0</v>
      </c>
      <c r="V570" s="12">
        <v>38</v>
      </c>
      <c r="W570" s="12">
        <v>49</v>
      </c>
      <c r="X570" s="13" t="s">
        <v>1767</v>
      </c>
      <c r="Y570" s="11" t="s">
        <v>687</v>
      </c>
      <c r="Z570">
        <v>1.4</v>
      </c>
      <c r="AA570">
        <v>1.8</v>
      </c>
      <c r="AB570">
        <v>3.3</v>
      </c>
      <c r="AC570" s="9">
        <v>0.21538461538461537</v>
      </c>
      <c r="AD570" s="9">
        <v>0.27692307692307694</v>
      </c>
      <c r="AE570">
        <v>4</v>
      </c>
      <c r="AF570">
        <v>40</v>
      </c>
      <c r="AG570">
        <v>51</v>
      </c>
      <c r="AH570">
        <v>14</v>
      </c>
      <c r="AI570">
        <v>-10</v>
      </c>
      <c r="AJ570">
        <v>-12</v>
      </c>
      <c r="AK570" s="14">
        <v>219.8055710922652</v>
      </c>
      <c r="AL570" s="11">
        <v>0.13017082793177756</v>
      </c>
      <c r="AM570" s="12">
        <v>4</v>
      </c>
      <c r="AN570" s="12">
        <v>40</v>
      </c>
      <c r="AO570" s="12">
        <v>51</v>
      </c>
      <c r="AP570" s="13" t="s">
        <v>1768</v>
      </c>
      <c r="AQ570" s="11" t="s">
        <v>633</v>
      </c>
    </row>
    <row r="571" spans="1:43" ht="13.5">
      <c r="A571">
        <v>569</v>
      </c>
      <c r="B571" s="1" t="s">
        <v>630</v>
      </c>
      <c r="C571" s="1" t="s">
        <v>552</v>
      </c>
      <c r="E571" s="18">
        <v>0</v>
      </c>
      <c r="F571" s="18">
        <v>103</v>
      </c>
      <c r="G571" s="18">
        <v>109</v>
      </c>
      <c r="H571">
        <v>5.4</v>
      </c>
      <c r="I571">
        <v>9.6</v>
      </c>
      <c r="J571">
        <v>16.1</v>
      </c>
      <c r="K571" s="9">
        <v>0.17363344051446947</v>
      </c>
      <c r="L571" s="9">
        <v>0.30670926517571884</v>
      </c>
      <c r="M571">
        <v>-65</v>
      </c>
      <c r="N571">
        <v>103</v>
      </c>
      <c r="O571">
        <v>109</v>
      </c>
      <c r="P571">
        <v>37</v>
      </c>
      <c r="Q571">
        <v>-44</v>
      </c>
      <c r="R571">
        <v>-17</v>
      </c>
      <c r="S571" s="10">
        <v>248.87528085392753</v>
      </c>
      <c r="T571" s="11">
        <v>0.3930825471690252</v>
      </c>
      <c r="U571" s="12">
        <v>0</v>
      </c>
      <c r="V571" s="12">
        <v>103</v>
      </c>
      <c r="W571" s="12">
        <v>109</v>
      </c>
      <c r="X571" s="13" t="s">
        <v>1769</v>
      </c>
      <c r="Y571" s="11" t="s">
        <v>687</v>
      </c>
      <c r="Z571">
        <v>5.6</v>
      </c>
      <c r="AA571">
        <v>10.3</v>
      </c>
      <c r="AB571">
        <v>15.4</v>
      </c>
      <c r="AC571" s="9">
        <v>0.17891373801916932</v>
      </c>
      <c r="AD571" s="9">
        <v>0.329073482428115</v>
      </c>
      <c r="AE571">
        <v>-65</v>
      </c>
      <c r="AF571">
        <v>106</v>
      </c>
      <c r="AG571">
        <v>107</v>
      </c>
      <c r="AH571">
        <v>38</v>
      </c>
      <c r="AI571">
        <v>-48</v>
      </c>
      <c r="AJ571">
        <v>-13</v>
      </c>
      <c r="AK571" s="14">
        <v>254.8459319496874</v>
      </c>
      <c r="AL571" s="11">
        <v>0.4144105586385452</v>
      </c>
      <c r="AM571" s="12">
        <v>0</v>
      </c>
      <c r="AN571" s="12">
        <v>106</v>
      </c>
      <c r="AO571" s="12">
        <v>107</v>
      </c>
      <c r="AP571" s="13" t="s">
        <v>1770</v>
      </c>
      <c r="AQ571" s="11" t="s">
        <v>687</v>
      </c>
    </row>
    <row r="572" spans="1:43" ht="13.5">
      <c r="A572">
        <v>570</v>
      </c>
      <c r="B572" s="1" t="s">
        <v>630</v>
      </c>
      <c r="C572" s="1" t="s">
        <v>553</v>
      </c>
      <c r="E572" s="18">
        <v>0</v>
      </c>
      <c r="F572" s="18">
        <v>134</v>
      </c>
      <c r="G572" s="18">
        <v>114</v>
      </c>
      <c r="H572">
        <v>8.7</v>
      </c>
      <c r="I572">
        <v>16.7</v>
      </c>
      <c r="J572">
        <v>18.6</v>
      </c>
      <c r="K572" s="9">
        <v>0.19772727272727272</v>
      </c>
      <c r="L572" s="9">
        <v>0.37782805429864247</v>
      </c>
      <c r="M572">
        <v>-73</v>
      </c>
      <c r="N572">
        <v>134</v>
      </c>
      <c r="O572">
        <v>114</v>
      </c>
      <c r="P572">
        <v>48</v>
      </c>
      <c r="Q572">
        <v>-60</v>
      </c>
      <c r="R572">
        <v>-1</v>
      </c>
      <c r="S572" s="10">
        <v>269.04515874612787</v>
      </c>
      <c r="T572" s="11">
        <v>0.5000694396225832</v>
      </c>
      <c r="U572" s="12">
        <v>0</v>
      </c>
      <c r="V572" s="12">
        <v>134</v>
      </c>
      <c r="W572" s="12">
        <v>114</v>
      </c>
      <c r="X572" s="13" t="s">
        <v>1771</v>
      </c>
      <c r="Y572" s="11" t="s">
        <v>687</v>
      </c>
      <c r="Z572">
        <v>9.3</v>
      </c>
      <c r="AA572">
        <v>17.2</v>
      </c>
      <c r="AB572">
        <v>17.7</v>
      </c>
      <c r="AC572" s="9">
        <v>0.21040723981900453</v>
      </c>
      <c r="AD572" s="9">
        <v>0.3891402714932126</v>
      </c>
      <c r="AE572">
        <v>-64</v>
      </c>
      <c r="AF572">
        <v>134</v>
      </c>
      <c r="AG572">
        <v>111</v>
      </c>
      <c r="AH572">
        <v>49</v>
      </c>
      <c r="AI572">
        <v>-57</v>
      </c>
      <c r="AJ572">
        <v>2</v>
      </c>
      <c r="AK572" s="14">
        <v>272.0095538130211</v>
      </c>
      <c r="AL572" s="11">
        <v>0.47529230771997333</v>
      </c>
      <c r="AM572" s="12">
        <v>0</v>
      </c>
      <c r="AN572" s="12">
        <v>134</v>
      </c>
      <c r="AO572" s="12">
        <v>111</v>
      </c>
      <c r="AP572" s="13" t="s">
        <v>1772</v>
      </c>
      <c r="AQ572" s="11" t="s">
        <v>687</v>
      </c>
    </row>
    <row r="573" spans="1:43" ht="13.5">
      <c r="A573">
        <v>571</v>
      </c>
      <c r="B573" s="1" t="s">
        <v>630</v>
      </c>
      <c r="C573" s="1" t="s">
        <v>554</v>
      </c>
      <c r="E573" s="18">
        <v>0</v>
      </c>
      <c r="F573" s="18">
        <v>162</v>
      </c>
      <c r="G573" s="18">
        <v>130</v>
      </c>
      <c r="H573">
        <v>15.4</v>
      </c>
      <c r="I573">
        <v>26.6</v>
      </c>
      <c r="J573">
        <v>25.6</v>
      </c>
      <c r="K573" s="9">
        <v>0.227810650887574</v>
      </c>
      <c r="L573" s="9">
        <v>0.39233038348082594</v>
      </c>
      <c r="M573">
        <v>-54</v>
      </c>
      <c r="N573">
        <v>162</v>
      </c>
      <c r="O573">
        <v>130</v>
      </c>
      <c r="P573">
        <v>59</v>
      </c>
      <c r="Q573">
        <v>-59</v>
      </c>
      <c r="R573">
        <v>6</v>
      </c>
      <c r="S573" s="10">
        <v>275.80672690553155</v>
      </c>
      <c r="T573" s="11">
        <v>0.49420250010609124</v>
      </c>
      <c r="U573" s="12">
        <v>0</v>
      </c>
      <c r="V573" s="12">
        <v>162</v>
      </c>
      <c r="W573" s="12">
        <v>130</v>
      </c>
      <c r="X573" s="13" t="s">
        <v>1773</v>
      </c>
      <c r="Y573" s="11" t="s">
        <v>687</v>
      </c>
      <c r="Z573">
        <v>16.3</v>
      </c>
      <c r="AA573">
        <v>26.9</v>
      </c>
      <c r="AB573">
        <v>24.6</v>
      </c>
      <c r="AC573" s="9">
        <v>0.24041297935103242</v>
      </c>
      <c r="AD573" s="9">
        <v>0.39675516224188784</v>
      </c>
      <c r="AE573">
        <v>-22</v>
      </c>
      <c r="AF573">
        <v>161</v>
      </c>
      <c r="AG573">
        <v>129</v>
      </c>
      <c r="AH573">
        <v>59</v>
      </c>
      <c r="AI573">
        <v>-54</v>
      </c>
      <c r="AJ573">
        <v>8</v>
      </c>
      <c r="AK573" s="14">
        <v>278.42696902148066</v>
      </c>
      <c r="AL573" s="11">
        <v>0.4549114687985394</v>
      </c>
      <c r="AM573" s="12">
        <v>0</v>
      </c>
      <c r="AN573" s="12">
        <v>161</v>
      </c>
      <c r="AO573" s="12">
        <v>129</v>
      </c>
      <c r="AP573" s="13" t="s">
        <v>1774</v>
      </c>
      <c r="AQ573" s="11" t="s">
        <v>687</v>
      </c>
    </row>
    <row r="574" spans="1:43" ht="13.5">
      <c r="A574">
        <v>572</v>
      </c>
      <c r="B574" s="1" t="s">
        <v>630</v>
      </c>
      <c r="C574" s="1" t="s">
        <v>555</v>
      </c>
      <c r="E574" s="18">
        <v>80</v>
      </c>
      <c r="F574" s="18">
        <v>194</v>
      </c>
      <c r="G574" s="18">
        <v>170</v>
      </c>
      <c r="H574">
        <v>29.8</v>
      </c>
      <c r="I574">
        <v>43.1</v>
      </c>
      <c r="J574">
        <v>44.6</v>
      </c>
      <c r="K574" s="9">
        <v>0.25361702127659574</v>
      </c>
      <c r="L574" s="9">
        <v>0.3699570815450644</v>
      </c>
      <c r="M574">
        <v>80</v>
      </c>
      <c r="N574">
        <v>194</v>
      </c>
      <c r="O574">
        <v>170</v>
      </c>
      <c r="P574">
        <v>72</v>
      </c>
      <c r="Q574">
        <v>-46</v>
      </c>
      <c r="R574">
        <v>3</v>
      </c>
      <c r="S574" s="10">
        <v>273.73139699916044</v>
      </c>
      <c r="T574" s="11">
        <v>0.384147685720537</v>
      </c>
      <c r="U574" s="12">
        <v>80</v>
      </c>
      <c r="V574" s="12">
        <v>194</v>
      </c>
      <c r="W574" s="12">
        <v>170</v>
      </c>
      <c r="X574" s="13" t="s">
        <v>1775</v>
      </c>
      <c r="Y574" s="11" t="s">
        <v>633</v>
      </c>
      <c r="Z574">
        <v>30.5</v>
      </c>
      <c r="AA574">
        <v>43.2</v>
      </c>
      <c r="AB574">
        <v>42.8</v>
      </c>
      <c r="AC574" s="9">
        <v>0.26180257510729615</v>
      </c>
      <c r="AD574" s="9">
        <v>0.37081545064377686</v>
      </c>
      <c r="AE574">
        <v>94</v>
      </c>
      <c r="AF574">
        <v>193</v>
      </c>
      <c r="AG574">
        <v>167</v>
      </c>
      <c r="AH574">
        <v>72</v>
      </c>
      <c r="AI574">
        <v>-42</v>
      </c>
      <c r="AJ574">
        <v>5</v>
      </c>
      <c r="AK574" s="14">
        <v>276.7889745744388</v>
      </c>
      <c r="AL574" s="11">
        <v>0.35247143304261</v>
      </c>
      <c r="AM574" s="12">
        <v>94</v>
      </c>
      <c r="AN574" s="12">
        <v>193</v>
      </c>
      <c r="AO574" s="12">
        <v>167</v>
      </c>
      <c r="AP574" s="13" t="s">
        <v>1776</v>
      </c>
      <c r="AQ574" s="11" t="s">
        <v>633</v>
      </c>
    </row>
    <row r="575" spans="1:43" ht="13.5">
      <c r="A575">
        <v>573</v>
      </c>
      <c r="B575" s="1" t="s">
        <v>630</v>
      </c>
      <c r="C575" s="1" t="s">
        <v>556</v>
      </c>
      <c r="E575" s="18">
        <v>174</v>
      </c>
      <c r="F575" s="18">
        <v>224</v>
      </c>
      <c r="G575" s="18">
        <v>199</v>
      </c>
      <c r="H575">
        <v>54.4</v>
      </c>
      <c r="I575">
        <v>66.5</v>
      </c>
      <c r="J575">
        <v>63.8</v>
      </c>
      <c r="K575" s="9">
        <v>0.29453167298321603</v>
      </c>
      <c r="L575" s="9">
        <v>0.3627932351336607</v>
      </c>
      <c r="M575">
        <v>174</v>
      </c>
      <c r="N575">
        <v>224</v>
      </c>
      <c r="O575">
        <v>199</v>
      </c>
      <c r="P575">
        <v>85</v>
      </c>
      <c r="Q575">
        <v>-26</v>
      </c>
      <c r="R575">
        <v>9</v>
      </c>
      <c r="S575" s="10">
        <v>289.09349200048564</v>
      </c>
      <c r="T575" s="11">
        <v>0.22928027486996008</v>
      </c>
      <c r="U575" s="12">
        <v>174</v>
      </c>
      <c r="V575" s="12">
        <v>224</v>
      </c>
      <c r="W575" s="12">
        <v>199</v>
      </c>
      <c r="X575" s="13" t="s">
        <v>1777</v>
      </c>
      <c r="Y575" s="11" t="s">
        <v>633</v>
      </c>
      <c r="Z575">
        <v>55.1</v>
      </c>
      <c r="AA575">
        <v>66.1</v>
      </c>
      <c r="AB575">
        <v>62.1</v>
      </c>
      <c r="AC575" s="9">
        <v>0.30060010911074747</v>
      </c>
      <c r="AD575" s="9">
        <v>0.3606110201854883</v>
      </c>
      <c r="AE575">
        <v>181</v>
      </c>
      <c r="AF575">
        <v>222</v>
      </c>
      <c r="AG575">
        <v>198</v>
      </c>
      <c r="AH575">
        <v>85</v>
      </c>
      <c r="AI575">
        <v>-22</v>
      </c>
      <c r="AJ575">
        <v>9</v>
      </c>
      <c r="AK575" s="14">
        <v>292.2490236572123</v>
      </c>
      <c r="AL575" s="11">
        <v>0.19808107206674522</v>
      </c>
      <c r="AM575" s="12">
        <v>181</v>
      </c>
      <c r="AN575" s="12">
        <v>222</v>
      </c>
      <c r="AO575" s="12">
        <v>198</v>
      </c>
      <c r="AP575" s="13" t="s">
        <v>1778</v>
      </c>
      <c r="AQ575" s="11" t="s">
        <v>633</v>
      </c>
    </row>
    <row r="576" spans="1:3" ht="13.5">
      <c r="A576" t="s">
        <v>631</v>
      </c>
      <c r="C576" s="1"/>
    </row>
  </sheetData>
  <mergeCells count="3">
    <mergeCell ref="Z1:AQ1"/>
    <mergeCell ref="E1:G1"/>
    <mergeCell ref="H1:Y1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23" bestFit="1" customWidth="1"/>
    <col min="2" max="2" width="24.25390625" style="23" bestFit="1" customWidth="1"/>
    <col min="3" max="3" width="29.75390625" style="23" bestFit="1" customWidth="1"/>
    <col min="4" max="4" width="10.50390625" style="23" bestFit="1" customWidth="1"/>
    <col min="5" max="5" width="25.50390625" style="23" bestFit="1" customWidth="1"/>
    <col min="6" max="6" width="16.75390625" style="23" bestFit="1" customWidth="1"/>
    <col min="7" max="7" width="14.75390625" style="23" customWidth="1"/>
    <col min="8" max="8" width="7.875" style="23" customWidth="1"/>
    <col min="9" max="16384" width="7.625" style="23" customWidth="1"/>
  </cols>
  <sheetData>
    <row r="1" spans="1:256" ht="14.25">
      <c r="A1" s="19" t="s">
        <v>1779</v>
      </c>
      <c r="B1" s="19" t="s">
        <v>1780</v>
      </c>
      <c r="C1" s="19" t="s">
        <v>1781</v>
      </c>
      <c r="D1" s="19" t="s">
        <v>1782</v>
      </c>
      <c r="E1" s="19" t="s">
        <v>1783</v>
      </c>
      <c r="F1" s="20" t="s">
        <v>1784</v>
      </c>
      <c r="G1" s="20" t="s">
        <v>1785</v>
      </c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27.75">
      <c r="A2" s="22">
        <v>1</v>
      </c>
      <c r="B2" s="22" t="s">
        <v>1789</v>
      </c>
      <c r="C2" s="19" t="s">
        <v>1786</v>
      </c>
      <c r="D2" s="19" t="s">
        <v>1787</v>
      </c>
      <c r="E2" s="25" t="s">
        <v>1849</v>
      </c>
      <c r="F2" s="20" t="s">
        <v>1790</v>
      </c>
      <c r="G2" s="24" t="s">
        <v>1791</v>
      </c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4.25">
      <c r="A3" s="22">
        <v>2</v>
      </c>
      <c r="B3" s="40">
        <v>37535</v>
      </c>
      <c r="C3" s="19" t="s">
        <v>1786</v>
      </c>
      <c r="D3" s="19" t="s">
        <v>1788</v>
      </c>
      <c r="E3" s="25" t="s">
        <v>1792</v>
      </c>
      <c r="F3" s="20" t="s">
        <v>1790</v>
      </c>
      <c r="G3" s="21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7" ht="14.25">
      <c r="A4" s="22">
        <v>3</v>
      </c>
      <c r="B4" s="40">
        <v>37641</v>
      </c>
      <c r="C4" s="19" t="s">
        <v>1786</v>
      </c>
      <c r="D4" s="19" t="s">
        <v>1788</v>
      </c>
      <c r="E4" s="25" t="s">
        <v>1793</v>
      </c>
      <c r="F4" s="20" t="s">
        <v>1790</v>
      </c>
      <c r="G4" s="21"/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5"/>
  <sheetViews>
    <sheetView workbookViewId="0" topLeftCell="A3">
      <selection activeCell="A3" sqref="A3"/>
    </sheetView>
  </sheetViews>
  <sheetFormatPr defaultColWidth="9.00390625" defaultRowHeight="13.5"/>
  <cols>
    <col min="1" max="1" width="9.75390625" style="23" bestFit="1" customWidth="1"/>
    <col min="2" max="2" width="7.625" style="23" bestFit="1" customWidth="1"/>
    <col min="3" max="3" width="9.25390625" style="34" bestFit="1" customWidth="1"/>
    <col min="4" max="6" width="4.75390625" style="23" customWidth="1"/>
    <col min="7" max="9" width="5.375" style="23" customWidth="1"/>
    <col min="10" max="11" width="6.25390625" style="23" customWidth="1"/>
    <col min="12" max="12" width="5.375" style="23" customWidth="1"/>
    <col min="13" max="16384" width="8.00390625" style="23" customWidth="1"/>
  </cols>
  <sheetData>
    <row r="1" spans="1:12" ht="14.25">
      <c r="A1" s="19" t="s">
        <v>1794</v>
      </c>
      <c r="B1" s="26">
        <v>37438</v>
      </c>
      <c r="C1" s="27"/>
      <c r="D1" s="28"/>
      <c r="E1" s="28"/>
      <c r="F1" s="22"/>
      <c r="G1" s="22"/>
      <c r="H1" s="22"/>
      <c r="I1" s="22"/>
      <c r="J1" s="22"/>
      <c r="K1" s="22"/>
      <c r="L1" s="22"/>
    </row>
    <row r="2" spans="1:18" ht="14.25">
      <c r="A2" s="22"/>
      <c r="B2" s="21"/>
      <c r="C2" s="29" t="s">
        <v>1795</v>
      </c>
      <c r="D2" s="49" t="s">
        <v>1796</v>
      </c>
      <c r="E2" s="50"/>
      <c r="F2" s="5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4" ht="14.25">
      <c r="A3" s="22" t="s">
        <v>1797</v>
      </c>
      <c r="B3" s="22" t="s">
        <v>1798</v>
      </c>
      <c r="C3" s="31" t="s">
        <v>1799</v>
      </c>
      <c r="D3" s="22" t="s">
        <v>3</v>
      </c>
      <c r="E3" s="22" t="s">
        <v>4</v>
      </c>
      <c r="F3" s="22" t="s">
        <v>5</v>
      </c>
      <c r="G3" s="32"/>
      <c r="H3" s="32"/>
      <c r="I3" s="32"/>
      <c r="J3" s="32"/>
      <c r="K3" s="32"/>
      <c r="L3" s="32"/>
      <c r="M3" s="32"/>
      <c r="N3" s="32"/>
    </row>
    <row r="4" spans="1:14" ht="14.25">
      <c r="A4" s="22">
        <v>1</v>
      </c>
      <c r="B4" s="22" t="s">
        <v>1800</v>
      </c>
      <c r="C4" s="31" t="s">
        <v>18</v>
      </c>
      <c r="D4" s="22">
        <v>21</v>
      </c>
      <c r="E4" s="22">
        <v>20</v>
      </c>
      <c r="F4" s="22">
        <v>20</v>
      </c>
      <c r="G4" s="32"/>
      <c r="H4" s="32"/>
      <c r="I4" s="32"/>
      <c r="J4" s="33"/>
      <c r="K4" s="33"/>
      <c r="L4" s="32"/>
      <c r="M4" s="32"/>
      <c r="N4" s="32"/>
    </row>
    <row r="5" spans="1:14" ht="14.25">
      <c r="A5" s="22">
        <v>2</v>
      </c>
      <c r="B5" s="22" t="s">
        <v>1800</v>
      </c>
      <c r="C5" s="31" t="s">
        <v>19</v>
      </c>
      <c r="D5" s="22">
        <v>34</v>
      </c>
      <c r="E5" s="22">
        <v>37</v>
      </c>
      <c r="F5" s="22">
        <v>46</v>
      </c>
      <c r="G5" s="32"/>
      <c r="H5" s="32"/>
      <c r="I5" s="32"/>
      <c r="J5" s="33"/>
      <c r="K5" s="33"/>
      <c r="L5" s="32"/>
      <c r="M5" s="32"/>
      <c r="N5" s="32"/>
    </row>
    <row r="6" spans="1:14" ht="14.25">
      <c r="A6" s="22">
        <v>3</v>
      </c>
      <c r="B6" s="22" t="s">
        <v>1800</v>
      </c>
      <c r="C6" s="31" t="s">
        <v>20</v>
      </c>
      <c r="D6" s="22">
        <v>36</v>
      </c>
      <c r="E6" s="22">
        <v>40</v>
      </c>
      <c r="F6" s="22">
        <v>48</v>
      </c>
      <c r="G6" s="32"/>
      <c r="H6" s="32"/>
      <c r="I6" s="32"/>
      <c r="J6" s="33"/>
      <c r="K6" s="33"/>
      <c r="L6" s="32"/>
      <c r="M6" s="32"/>
      <c r="N6" s="32"/>
    </row>
    <row r="7" spans="1:14" ht="14.25">
      <c r="A7" s="22">
        <v>4</v>
      </c>
      <c r="B7" s="22" t="s">
        <v>1800</v>
      </c>
      <c r="C7" s="31" t="s">
        <v>21</v>
      </c>
      <c r="D7" s="22">
        <v>48</v>
      </c>
      <c r="E7" s="22">
        <v>51</v>
      </c>
      <c r="F7" s="22">
        <v>59</v>
      </c>
      <c r="G7" s="32"/>
      <c r="H7" s="32"/>
      <c r="I7" s="32"/>
      <c r="J7" s="33"/>
      <c r="K7" s="33"/>
      <c r="L7" s="32"/>
      <c r="M7" s="32"/>
      <c r="N7" s="32"/>
    </row>
    <row r="8" spans="1:14" ht="14.25">
      <c r="A8" s="22">
        <v>5</v>
      </c>
      <c r="B8" s="22" t="s">
        <v>1800</v>
      </c>
      <c r="C8" s="31">
        <v>10</v>
      </c>
      <c r="D8" s="22">
        <v>65</v>
      </c>
      <c r="E8" s="22">
        <v>68</v>
      </c>
      <c r="F8" s="22">
        <v>76</v>
      </c>
      <c r="G8" s="32"/>
      <c r="H8" s="32"/>
      <c r="I8" s="32"/>
      <c r="J8" s="33"/>
      <c r="K8" s="33"/>
      <c r="L8" s="32"/>
      <c r="M8" s="32"/>
      <c r="N8" s="32"/>
    </row>
    <row r="9" spans="1:14" ht="14.25">
      <c r="A9" s="22">
        <v>6</v>
      </c>
      <c r="B9" s="22" t="s">
        <v>1800</v>
      </c>
      <c r="C9" s="31" t="s">
        <v>586</v>
      </c>
      <c r="D9" s="22">
        <v>84</v>
      </c>
      <c r="E9" s="22">
        <v>88</v>
      </c>
      <c r="F9" s="22">
        <v>96</v>
      </c>
      <c r="G9" s="32"/>
      <c r="H9" s="32"/>
      <c r="I9" s="32"/>
      <c r="J9" s="33"/>
      <c r="K9" s="33"/>
      <c r="L9" s="32"/>
      <c r="M9" s="32"/>
      <c r="N9" s="32"/>
    </row>
    <row r="10" spans="1:14" ht="14.25">
      <c r="A10" s="22">
        <v>7</v>
      </c>
      <c r="B10" s="22" t="s">
        <v>1800</v>
      </c>
      <c r="C10" s="31" t="s">
        <v>596</v>
      </c>
      <c r="D10" s="22">
        <v>92</v>
      </c>
      <c r="E10" s="22">
        <v>98</v>
      </c>
      <c r="F10" s="22">
        <v>106</v>
      </c>
      <c r="G10" s="32"/>
      <c r="H10" s="32"/>
      <c r="I10" s="32"/>
      <c r="J10" s="33"/>
      <c r="K10" s="33"/>
      <c r="L10" s="32"/>
      <c r="M10" s="32"/>
      <c r="N10" s="32"/>
    </row>
    <row r="11" spans="1:14" ht="14.25">
      <c r="A11" s="22">
        <v>8</v>
      </c>
      <c r="B11" s="22" t="s">
        <v>1800</v>
      </c>
      <c r="C11" s="31" t="s">
        <v>606</v>
      </c>
      <c r="D11" s="22">
        <v>107</v>
      </c>
      <c r="E11" s="22">
        <v>113</v>
      </c>
      <c r="F11" s="22">
        <v>122</v>
      </c>
      <c r="G11" s="32"/>
      <c r="H11" s="32"/>
      <c r="I11" s="32"/>
      <c r="J11" s="33"/>
      <c r="K11" s="33"/>
      <c r="L11" s="32"/>
      <c r="M11" s="32"/>
      <c r="N11" s="32"/>
    </row>
    <row r="12" spans="1:14" ht="14.25">
      <c r="A12" s="22">
        <v>9</v>
      </c>
      <c r="B12" s="22" t="s">
        <v>1800</v>
      </c>
      <c r="C12" s="31" t="s">
        <v>616</v>
      </c>
      <c r="D12" s="22">
        <v>117</v>
      </c>
      <c r="E12" s="22">
        <v>124</v>
      </c>
      <c r="F12" s="22">
        <v>135</v>
      </c>
      <c r="G12" s="32"/>
      <c r="H12" s="32"/>
      <c r="I12" s="32"/>
      <c r="J12" s="33"/>
      <c r="K12" s="33"/>
      <c r="L12" s="32"/>
      <c r="M12" s="32"/>
      <c r="N12" s="32"/>
    </row>
    <row r="13" spans="1:14" ht="14.25">
      <c r="A13" s="22">
        <v>10</v>
      </c>
      <c r="B13" s="22" t="s">
        <v>1800</v>
      </c>
      <c r="C13" s="31" t="s">
        <v>626</v>
      </c>
      <c r="D13" s="22">
        <v>131</v>
      </c>
      <c r="E13" s="22">
        <v>139</v>
      </c>
      <c r="F13" s="22">
        <v>149</v>
      </c>
      <c r="G13" s="32"/>
      <c r="H13" s="32"/>
      <c r="I13" s="32"/>
      <c r="J13" s="33"/>
      <c r="K13" s="33"/>
      <c r="L13" s="32"/>
      <c r="M13" s="32"/>
      <c r="N13" s="32"/>
    </row>
    <row r="14" spans="1:14" ht="14.25">
      <c r="A14" s="22">
        <v>11</v>
      </c>
      <c r="B14" s="22" t="s">
        <v>1800</v>
      </c>
      <c r="C14" s="31" t="s">
        <v>1801</v>
      </c>
      <c r="D14" s="22">
        <v>147</v>
      </c>
      <c r="E14" s="22">
        <v>156</v>
      </c>
      <c r="F14" s="22">
        <v>163</v>
      </c>
      <c r="G14" s="32"/>
      <c r="H14" s="32"/>
      <c r="I14" s="32"/>
      <c r="J14" s="33"/>
      <c r="K14" s="33"/>
      <c r="L14" s="32"/>
      <c r="M14" s="32"/>
      <c r="N14" s="32"/>
    </row>
    <row r="15" spans="1:14" ht="14.25">
      <c r="A15" s="22">
        <v>12</v>
      </c>
      <c r="B15" s="22" t="s">
        <v>1800</v>
      </c>
      <c r="C15" s="31" t="s">
        <v>1802</v>
      </c>
      <c r="D15" s="22">
        <v>171</v>
      </c>
      <c r="E15" s="22">
        <v>179</v>
      </c>
      <c r="F15" s="22">
        <v>185</v>
      </c>
      <c r="G15" s="32"/>
      <c r="H15" s="32"/>
      <c r="I15" s="32"/>
      <c r="J15" s="33"/>
      <c r="K15" s="33"/>
      <c r="L15" s="32"/>
      <c r="M15" s="32"/>
      <c r="N15" s="32"/>
    </row>
    <row r="16" spans="1:14" ht="14.25">
      <c r="A16" s="22">
        <v>13</v>
      </c>
      <c r="B16" s="22" t="s">
        <v>1800</v>
      </c>
      <c r="C16" s="31" t="s">
        <v>1803</v>
      </c>
      <c r="D16" s="22">
        <v>185</v>
      </c>
      <c r="E16" s="22">
        <v>193</v>
      </c>
      <c r="F16" s="22">
        <v>199</v>
      </c>
      <c r="G16" s="32"/>
      <c r="H16" s="32"/>
      <c r="I16" s="32"/>
      <c r="J16" s="33"/>
      <c r="K16" s="33"/>
      <c r="L16" s="32"/>
      <c r="M16" s="32"/>
      <c r="N16" s="32"/>
    </row>
    <row r="17" spans="1:14" ht="14.25">
      <c r="A17" s="22">
        <v>14</v>
      </c>
      <c r="B17" s="22" t="s">
        <v>1800</v>
      </c>
      <c r="C17" s="31" t="s">
        <v>1804</v>
      </c>
      <c r="D17" s="22">
        <v>200</v>
      </c>
      <c r="E17" s="22">
        <v>207</v>
      </c>
      <c r="F17" s="22">
        <v>207</v>
      </c>
      <c r="G17" s="32"/>
      <c r="H17" s="32"/>
      <c r="I17" s="32"/>
      <c r="J17" s="33"/>
      <c r="K17" s="33"/>
      <c r="L17" s="32"/>
      <c r="M17" s="32"/>
      <c r="N17" s="32"/>
    </row>
    <row r="18" spans="1:14" ht="14.25">
      <c r="A18" s="22">
        <v>15</v>
      </c>
      <c r="B18" s="22" t="s">
        <v>1800</v>
      </c>
      <c r="C18" s="31" t="s">
        <v>1805</v>
      </c>
      <c r="D18" s="22">
        <v>214</v>
      </c>
      <c r="E18" s="22">
        <v>219</v>
      </c>
      <c r="F18" s="22">
        <v>212</v>
      </c>
      <c r="G18" s="32"/>
      <c r="H18" s="32"/>
      <c r="I18" s="32"/>
      <c r="J18" s="33"/>
      <c r="K18" s="33"/>
      <c r="L18" s="32"/>
      <c r="M18" s="32"/>
      <c r="N18" s="32"/>
    </row>
    <row r="19" spans="1:14" ht="14.25">
      <c r="A19" s="22">
        <v>16</v>
      </c>
      <c r="B19" s="22" t="s">
        <v>1800</v>
      </c>
      <c r="C19" s="31" t="s">
        <v>22</v>
      </c>
      <c r="D19" s="22">
        <v>243</v>
      </c>
      <c r="E19" s="22">
        <v>240</v>
      </c>
      <c r="F19" s="22">
        <v>230</v>
      </c>
      <c r="G19" s="32"/>
      <c r="H19" s="32"/>
      <c r="I19" s="32"/>
      <c r="J19" s="33"/>
      <c r="K19" s="33"/>
      <c r="L19" s="32"/>
      <c r="M19" s="32"/>
      <c r="N19" s="32"/>
    </row>
    <row r="20" spans="1:14" ht="14.25">
      <c r="A20" s="22">
        <v>17</v>
      </c>
      <c r="B20" s="22" t="s">
        <v>558</v>
      </c>
      <c r="C20" s="31" t="s">
        <v>23</v>
      </c>
      <c r="D20" s="22">
        <v>42</v>
      </c>
      <c r="E20" s="22">
        <v>42</v>
      </c>
      <c r="F20" s="22">
        <v>48</v>
      </c>
      <c r="G20" s="32"/>
      <c r="H20" s="32"/>
      <c r="I20" s="32"/>
      <c r="J20" s="33"/>
      <c r="K20" s="33"/>
      <c r="L20" s="32"/>
      <c r="M20" s="32"/>
      <c r="N20" s="32"/>
    </row>
    <row r="21" spans="1:14" ht="14.25">
      <c r="A21" s="22">
        <v>18</v>
      </c>
      <c r="B21" s="22" t="s">
        <v>558</v>
      </c>
      <c r="C21" s="31" t="s">
        <v>24</v>
      </c>
      <c r="D21" s="22">
        <v>52</v>
      </c>
      <c r="E21" s="22">
        <v>52</v>
      </c>
      <c r="F21" s="22">
        <v>62</v>
      </c>
      <c r="G21" s="32"/>
      <c r="H21" s="32"/>
      <c r="I21" s="32"/>
      <c r="J21" s="33"/>
      <c r="K21" s="33"/>
      <c r="L21" s="32"/>
      <c r="M21" s="32"/>
      <c r="N21" s="32"/>
    </row>
    <row r="22" spans="1:14" ht="14.25">
      <c r="A22" s="22">
        <v>19</v>
      </c>
      <c r="B22" s="22" t="s">
        <v>558</v>
      </c>
      <c r="C22" s="31" t="s">
        <v>25</v>
      </c>
      <c r="D22" s="22">
        <v>56</v>
      </c>
      <c r="E22" s="22">
        <v>55</v>
      </c>
      <c r="F22" s="22">
        <v>75</v>
      </c>
      <c r="G22" s="32"/>
      <c r="H22" s="32"/>
      <c r="I22" s="32"/>
      <c r="J22" s="33"/>
      <c r="K22" s="33"/>
      <c r="L22" s="32"/>
      <c r="M22" s="32"/>
      <c r="N22" s="32"/>
    </row>
    <row r="23" spans="1:14" ht="14.25">
      <c r="A23" s="22">
        <v>20</v>
      </c>
      <c r="B23" s="22" t="s">
        <v>558</v>
      </c>
      <c r="C23" s="31" t="s">
        <v>26</v>
      </c>
      <c r="D23" s="22">
        <v>65</v>
      </c>
      <c r="E23" s="22">
        <v>66</v>
      </c>
      <c r="F23" s="22">
        <v>88</v>
      </c>
      <c r="G23" s="32"/>
      <c r="H23" s="32"/>
      <c r="I23" s="32"/>
      <c r="J23" s="33"/>
      <c r="K23" s="33"/>
      <c r="L23" s="32"/>
      <c r="M23" s="32"/>
      <c r="N23" s="32"/>
    </row>
    <row r="24" spans="1:14" ht="14.25">
      <c r="A24" s="22">
        <v>21</v>
      </c>
      <c r="B24" s="22" t="s">
        <v>558</v>
      </c>
      <c r="C24" s="31" t="s">
        <v>27</v>
      </c>
      <c r="D24" s="22">
        <v>71</v>
      </c>
      <c r="E24" s="22">
        <v>68</v>
      </c>
      <c r="F24" s="22">
        <v>92</v>
      </c>
      <c r="G24" s="32"/>
      <c r="H24" s="32"/>
      <c r="I24" s="32"/>
      <c r="J24" s="33"/>
      <c r="K24" s="33"/>
      <c r="L24" s="32"/>
      <c r="M24" s="32"/>
      <c r="N24" s="32"/>
    </row>
    <row r="25" spans="1:14" ht="14.25">
      <c r="A25" s="22">
        <v>22</v>
      </c>
      <c r="B25" s="22" t="s">
        <v>558</v>
      </c>
      <c r="C25" s="31" t="s">
        <v>28</v>
      </c>
      <c r="D25" s="22">
        <v>96</v>
      </c>
      <c r="E25" s="22">
        <v>93</v>
      </c>
      <c r="F25" s="22">
        <v>116</v>
      </c>
      <c r="G25" s="32"/>
      <c r="H25" s="32"/>
      <c r="I25" s="32"/>
      <c r="J25" s="33"/>
      <c r="K25" s="33"/>
      <c r="L25" s="32"/>
      <c r="M25" s="32"/>
      <c r="N25" s="32"/>
    </row>
    <row r="26" spans="1:14" ht="14.25">
      <c r="A26" s="22">
        <v>23</v>
      </c>
      <c r="B26" s="22" t="s">
        <v>558</v>
      </c>
      <c r="C26" s="31" t="s">
        <v>29</v>
      </c>
      <c r="D26" s="22">
        <v>121</v>
      </c>
      <c r="E26" s="22">
        <v>121</v>
      </c>
      <c r="F26" s="22">
        <v>144</v>
      </c>
      <c r="G26" s="32"/>
      <c r="H26" s="32"/>
      <c r="I26" s="32"/>
      <c r="J26" s="33"/>
      <c r="K26" s="33"/>
      <c r="L26" s="32"/>
      <c r="M26" s="32"/>
      <c r="N26" s="32"/>
    </row>
    <row r="27" spans="1:14" ht="14.25">
      <c r="A27" s="22">
        <v>24</v>
      </c>
      <c r="B27" s="22" t="s">
        <v>558</v>
      </c>
      <c r="C27" s="31" t="s">
        <v>30</v>
      </c>
      <c r="D27" s="22">
        <v>151</v>
      </c>
      <c r="E27" s="22">
        <v>153</v>
      </c>
      <c r="F27" s="22">
        <v>175</v>
      </c>
      <c r="G27" s="32"/>
      <c r="H27" s="32"/>
      <c r="I27" s="32"/>
      <c r="J27" s="33"/>
      <c r="K27" s="33"/>
      <c r="L27" s="32"/>
      <c r="M27" s="32"/>
      <c r="N27" s="32"/>
    </row>
    <row r="28" spans="1:14" ht="14.25">
      <c r="A28" s="22">
        <v>25</v>
      </c>
      <c r="B28" s="22" t="s">
        <v>558</v>
      </c>
      <c r="C28" s="31" t="s">
        <v>31</v>
      </c>
      <c r="D28" s="22">
        <v>151</v>
      </c>
      <c r="E28" s="22">
        <v>163</v>
      </c>
      <c r="F28" s="22">
        <v>186</v>
      </c>
      <c r="G28" s="32"/>
      <c r="H28" s="32"/>
      <c r="I28" s="32"/>
      <c r="J28" s="33"/>
      <c r="K28" s="33"/>
      <c r="L28" s="32"/>
      <c r="M28" s="32"/>
      <c r="N28" s="32"/>
    </row>
    <row r="29" spans="1:14" ht="14.25">
      <c r="A29" s="22">
        <v>26</v>
      </c>
      <c r="B29" s="22" t="s">
        <v>558</v>
      </c>
      <c r="C29" s="31" t="s">
        <v>32</v>
      </c>
      <c r="D29" s="22">
        <v>171</v>
      </c>
      <c r="E29" s="22">
        <v>181</v>
      </c>
      <c r="F29" s="22">
        <v>192</v>
      </c>
      <c r="G29" s="32"/>
      <c r="H29" s="32"/>
      <c r="I29" s="32"/>
      <c r="J29" s="33"/>
      <c r="K29" s="33"/>
      <c r="L29" s="32"/>
      <c r="M29" s="32"/>
      <c r="N29" s="32"/>
    </row>
    <row r="30" spans="1:14" ht="14.25">
      <c r="A30" s="22">
        <v>27</v>
      </c>
      <c r="B30" s="22" t="s">
        <v>1806</v>
      </c>
      <c r="C30" s="31" t="s">
        <v>33</v>
      </c>
      <c r="D30" s="22">
        <v>74</v>
      </c>
      <c r="E30" s="22">
        <v>82</v>
      </c>
      <c r="F30" s="22">
        <v>170</v>
      </c>
      <c r="G30" s="32"/>
      <c r="H30" s="32"/>
      <c r="I30" s="32"/>
      <c r="J30" s="33"/>
      <c r="K30" s="33"/>
      <c r="L30" s="32"/>
      <c r="M30" s="32"/>
      <c r="N30" s="32"/>
    </row>
    <row r="31" spans="1:14" ht="14.25">
      <c r="A31" s="22">
        <v>28</v>
      </c>
      <c r="B31" s="22" t="s">
        <v>1806</v>
      </c>
      <c r="C31" s="31" t="s">
        <v>34</v>
      </c>
      <c r="D31" s="22">
        <v>40</v>
      </c>
      <c r="E31" s="22">
        <v>24</v>
      </c>
      <c r="F31" s="22">
        <v>137</v>
      </c>
      <c r="G31" s="32"/>
      <c r="H31" s="32"/>
      <c r="I31" s="32"/>
      <c r="J31" s="33"/>
      <c r="K31" s="33"/>
      <c r="L31" s="32"/>
      <c r="M31" s="32"/>
      <c r="N31" s="32"/>
    </row>
    <row r="32" spans="1:14" ht="14.25">
      <c r="A32" s="22">
        <v>29</v>
      </c>
      <c r="B32" s="22" t="s">
        <v>1806</v>
      </c>
      <c r="C32" s="31" t="s">
        <v>35</v>
      </c>
      <c r="D32" s="22">
        <v>62</v>
      </c>
      <c r="E32" s="22">
        <v>76</v>
      </c>
      <c r="F32" s="22">
        <v>182</v>
      </c>
      <c r="G32" s="32"/>
      <c r="H32" s="32"/>
      <c r="I32" s="32"/>
      <c r="J32" s="33"/>
      <c r="K32" s="33"/>
      <c r="L32" s="32"/>
      <c r="M32" s="32"/>
      <c r="N32" s="32"/>
    </row>
    <row r="33" spans="1:14" ht="14.25">
      <c r="A33" s="22">
        <v>30</v>
      </c>
      <c r="B33" s="22" t="s">
        <v>1806</v>
      </c>
      <c r="C33" s="31" t="s">
        <v>36</v>
      </c>
      <c r="D33" s="22">
        <v>71</v>
      </c>
      <c r="E33" s="22">
        <v>90</v>
      </c>
      <c r="F33" s="22">
        <v>192</v>
      </c>
      <c r="G33" s="32"/>
      <c r="H33" s="32"/>
      <c r="I33" s="32"/>
      <c r="J33" s="33"/>
      <c r="K33" s="33"/>
      <c r="L33" s="32"/>
      <c r="M33" s="32"/>
      <c r="N33" s="32"/>
    </row>
    <row r="34" spans="1:14" ht="14.25">
      <c r="A34" s="22">
        <v>31</v>
      </c>
      <c r="B34" s="22" t="s">
        <v>1806</v>
      </c>
      <c r="C34" s="31" t="s">
        <v>37</v>
      </c>
      <c r="D34" s="22">
        <v>87</v>
      </c>
      <c r="E34" s="22">
        <v>114</v>
      </c>
      <c r="F34" s="22">
        <v>203</v>
      </c>
      <c r="G34" s="32"/>
      <c r="H34" s="32"/>
      <c r="I34" s="32"/>
      <c r="J34" s="33"/>
      <c r="K34" s="33"/>
      <c r="L34" s="32"/>
      <c r="M34" s="32"/>
      <c r="N34" s="32"/>
    </row>
    <row r="35" spans="1:14" ht="14.25">
      <c r="A35" s="22">
        <v>32</v>
      </c>
      <c r="B35" s="22" t="s">
        <v>1806</v>
      </c>
      <c r="C35" s="31" t="s">
        <v>38</v>
      </c>
      <c r="D35" s="22">
        <v>114</v>
      </c>
      <c r="E35" s="22">
        <v>140</v>
      </c>
      <c r="F35" s="22">
        <v>216</v>
      </c>
      <c r="G35" s="32"/>
      <c r="H35" s="32"/>
      <c r="I35" s="32"/>
      <c r="J35" s="33"/>
      <c r="K35" s="33"/>
      <c r="L35" s="32"/>
      <c r="M35" s="32"/>
      <c r="N35" s="32"/>
    </row>
    <row r="36" spans="1:14" ht="14.25">
      <c r="A36" s="22">
        <v>33</v>
      </c>
      <c r="B36" s="22" t="s">
        <v>1806</v>
      </c>
      <c r="C36" s="31" t="s">
        <v>39</v>
      </c>
      <c r="D36" s="22">
        <v>133</v>
      </c>
      <c r="E36" s="22">
        <v>160</v>
      </c>
      <c r="F36" s="22">
        <v>216</v>
      </c>
      <c r="G36" s="32"/>
      <c r="H36" s="32"/>
      <c r="I36" s="32"/>
      <c r="J36" s="33"/>
      <c r="K36" s="33"/>
      <c r="L36" s="32"/>
      <c r="M36" s="32"/>
      <c r="N36" s="32"/>
    </row>
    <row r="37" spans="1:14" ht="14.25">
      <c r="A37" s="22">
        <v>34</v>
      </c>
      <c r="B37" s="22" t="s">
        <v>1806</v>
      </c>
      <c r="C37" s="31" t="s">
        <v>40</v>
      </c>
      <c r="D37" s="22">
        <v>163</v>
      </c>
      <c r="E37" s="22">
        <v>186</v>
      </c>
      <c r="F37" s="22">
        <v>221</v>
      </c>
      <c r="G37" s="32"/>
      <c r="H37" s="32"/>
      <c r="I37" s="32"/>
      <c r="J37" s="33"/>
      <c r="K37" s="33"/>
      <c r="L37" s="32"/>
      <c r="M37" s="32"/>
      <c r="N37" s="32"/>
    </row>
    <row r="38" spans="1:14" ht="14.25">
      <c r="A38" s="22">
        <v>35</v>
      </c>
      <c r="B38" s="22" t="s">
        <v>1806</v>
      </c>
      <c r="C38" s="31" t="s">
        <v>41</v>
      </c>
      <c r="D38" s="22">
        <v>186</v>
      </c>
      <c r="E38" s="22">
        <v>204</v>
      </c>
      <c r="F38" s="22">
        <v>221</v>
      </c>
      <c r="G38" s="32"/>
      <c r="H38" s="32"/>
      <c r="I38" s="32"/>
      <c r="J38" s="33"/>
      <c r="K38" s="33"/>
      <c r="L38" s="32"/>
      <c r="M38" s="32"/>
      <c r="N38" s="32"/>
    </row>
    <row r="39" spans="1:14" ht="14.25">
      <c r="A39" s="22">
        <v>36</v>
      </c>
      <c r="B39" s="22" t="s">
        <v>1806</v>
      </c>
      <c r="C39" s="31" t="s">
        <v>42</v>
      </c>
      <c r="D39" s="22">
        <v>209</v>
      </c>
      <c r="E39" s="22">
        <v>220</v>
      </c>
      <c r="F39" s="22">
        <v>226</v>
      </c>
      <c r="G39" s="32"/>
      <c r="H39" s="32"/>
      <c r="I39" s="32"/>
      <c r="J39" s="33"/>
      <c r="K39" s="33"/>
      <c r="L39" s="32"/>
      <c r="M39" s="32"/>
      <c r="N39" s="32"/>
    </row>
    <row r="40" spans="1:14" ht="14.25">
      <c r="A40" s="22">
        <v>37</v>
      </c>
      <c r="B40" s="22" t="s">
        <v>1806</v>
      </c>
      <c r="C40" s="31" t="s">
        <v>43</v>
      </c>
      <c r="D40" s="22">
        <v>220</v>
      </c>
      <c r="E40" s="22">
        <v>227</v>
      </c>
      <c r="F40" s="22">
        <v>225</v>
      </c>
      <c r="G40" s="32"/>
      <c r="H40" s="32"/>
      <c r="I40" s="32"/>
      <c r="J40" s="33"/>
      <c r="K40" s="33"/>
      <c r="L40" s="32"/>
      <c r="M40" s="32"/>
      <c r="N40" s="32"/>
    </row>
    <row r="41" spans="1:14" ht="14.25">
      <c r="A41" s="22">
        <v>38</v>
      </c>
      <c r="B41" s="22" t="s">
        <v>1806</v>
      </c>
      <c r="C41" s="31" t="s">
        <v>44</v>
      </c>
      <c r="D41" s="22">
        <v>36</v>
      </c>
      <c r="E41" s="22">
        <v>39</v>
      </c>
      <c r="F41" s="22">
        <v>49</v>
      </c>
      <c r="G41" s="32"/>
      <c r="H41" s="32"/>
      <c r="I41" s="32"/>
      <c r="J41" s="33"/>
      <c r="K41" s="33"/>
      <c r="L41" s="32"/>
      <c r="M41" s="32"/>
      <c r="N41" s="32"/>
    </row>
    <row r="42" spans="1:14" ht="14.25">
      <c r="A42" s="22">
        <v>39</v>
      </c>
      <c r="B42" s="22" t="s">
        <v>1806</v>
      </c>
      <c r="C42" s="31" t="s">
        <v>45</v>
      </c>
      <c r="D42" s="22">
        <v>45</v>
      </c>
      <c r="E42" s="22">
        <v>50</v>
      </c>
      <c r="F42" s="22">
        <v>68</v>
      </c>
      <c r="G42" s="32"/>
      <c r="H42" s="32"/>
      <c r="I42" s="32"/>
      <c r="J42" s="33"/>
      <c r="K42" s="33"/>
      <c r="L42" s="32"/>
      <c r="M42" s="32"/>
      <c r="N42" s="32"/>
    </row>
    <row r="43" spans="1:14" ht="14.25">
      <c r="A43" s="22">
        <v>40</v>
      </c>
      <c r="B43" s="22" t="s">
        <v>1806</v>
      </c>
      <c r="C43" s="31" t="s">
        <v>46</v>
      </c>
      <c r="D43" s="22">
        <v>58</v>
      </c>
      <c r="E43" s="22">
        <v>63</v>
      </c>
      <c r="F43" s="22">
        <v>100</v>
      </c>
      <c r="G43" s="32"/>
      <c r="H43" s="32"/>
      <c r="I43" s="32"/>
      <c r="J43" s="33"/>
      <c r="K43" s="33"/>
      <c r="L43" s="32"/>
      <c r="M43" s="32"/>
      <c r="N43" s="32"/>
    </row>
    <row r="44" spans="1:14" ht="14.25">
      <c r="A44" s="22">
        <v>41</v>
      </c>
      <c r="B44" s="22" t="s">
        <v>1806</v>
      </c>
      <c r="C44" s="31" t="s">
        <v>47</v>
      </c>
      <c r="D44" s="22">
        <v>76</v>
      </c>
      <c r="E44" s="22">
        <v>85</v>
      </c>
      <c r="F44" s="22">
        <v>122</v>
      </c>
      <c r="G44" s="32"/>
      <c r="H44" s="32"/>
      <c r="I44" s="32"/>
      <c r="J44" s="33"/>
      <c r="K44" s="33"/>
      <c r="L44" s="32"/>
      <c r="M44" s="32"/>
      <c r="N44" s="32"/>
    </row>
    <row r="45" spans="1:14" ht="14.25">
      <c r="A45" s="22">
        <v>42</v>
      </c>
      <c r="B45" s="22" t="s">
        <v>1806</v>
      </c>
      <c r="C45" s="31" t="s">
        <v>48</v>
      </c>
      <c r="D45" s="22">
        <v>87</v>
      </c>
      <c r="E45" s="22">
        <v>95</v>
      </c>
      <c r="F45" s="22">
        <v>137</v>
      </c>
      <c r="G45" s="32"/>
      <c r="H45" s="32"/>
      <c r="I45" s="32"/>
      <c r="J45" s="33"/>
      <c r="K45" s="33"/>
      <c r="L45" s="32"/>
      <c r="M45" s="32"/>
      <c r="N45" s="32"/>
    </row>
    <row r="46" spans="1:14" ht="14.25">
      <c r="A46" s="22">
        <v>43</v>
      </c>
      <c r="B46" s="22" t="s">
        <v>1806</v>
      </c>
      <c r="C46" s="31" t="s">
        <v>49</v>
      </c>
      <c r="D46" s="22">
        <v>99</v>
      </c>
      <c r="E46" s="22">
        <v>109</v>
      </c>
      <c r="F46" s="22">
        <v>150</v>
      </c>
      <c r="G46" s="32"/>
      <c r="H46" s="32"/>
      <c r="I46" s="32"/>
      <c r="J46" s="33"/>
      <c r="K46" s="33"/>
      <c r="L46" s="32"/>
      <c r="M46" s="32"/>
      <c r="N46" s="32"/>
    </row>
    <row r="47" spans="1:14" ht="14.25">
      <c r="A47" s="22">
        <v>44</v>
      </c>
      <c r="B47" s="22" t="s">
        <v>1806</v>
      </c>
      <c r="C47" s="31" t="s">
        <v>50</v>
      </c>
      <c r="D47" s="22">
        <v>129</v>
      </c>
      <c r="E47" s="22">
        <v>147</v>
      </c>
      <c r="F47" s="22">
        <v>177</v>
      </c>
      <c r="G47" s="32"/>
      <c r="H47" s="32"/>
      <c r="I47" s="32"/>
      <c r="J47" s="33"/>
      <c r="K47" s="33"/>
      <c r="L47" s="32"/>
      <c r="M47" s="32"/>
      <c r="N47" s="32"/>
    </row>
    <row r="48" spans="1:14" ht="14.25">
      <c r="A48" s="22">
        <v>45</v>
      </c>
      <c r="B48" s="22" t="s">
        <v>1806</v>
      </c>
      <c r="C48" s="31" t="s">
        <v>51</v>
      </c>
      <c r="D48" s="22">
        <v>147</v>
      </c>
      <c r="E48" s="22">
        <v>164</v>
      </c>
      <c r="F48" s="22">
        <v>194</v>
      </c>
      <c r="G48" s="32"/>
      <c r="H48" s="32"/>
      <c r="I48" s="32"/>
      <c r="J48" s="33"/>
      <c r="K48" s="33"/>
      <c r="L48" s="32"/>
      <c r="M48" s="32"/>
      <c r="N48" s="32"/>
    </row>
    <row r="49" spans="1:14" ht="14.25">
      <c r="A49" s="22">
        <v>46</v>
      </c>
      <c r="B49" s="22" t="s">
        <v>78</v>
      </c>
      <c r="C49" s="31" t="s">
        <v>52</v>
      </c>
      <c r="D49" s="22">
        <v>28</v>
      </c>
      <c r="E49" s="22">
        <v>65</v>
      </c>
      <c r="F49" s="22">
        <v>67</v>
      </c>
      <c r="G49" s="32"/>
      <c r="H49" s="32"/>
      <c r="I49" s="32"/>
      <c r="J49" s="33"/>
      <c r="K49" s="33"/>
      <c r="L49" s="32"/>
      <c r="M49" s="32"/>
      <c r="N49" s="32"/>
    </row>
    <row r="50" spans="1:14" ht="14.25">
      <c r="A50" s="22">
        <v>47</v>
      </c>
      <c r="B50" s="22" t="s">
        <v>78</v>
      </c>
      <c r="C50" s="31" t="s">
        <v>53</v>
      </c>
      <c r="D50" s="22">
        <v>9</v>
      </c>
      <c r="E50" s="22">
        <v>113</v>
      </c>
      <c r="F50" s="22">
        <v>106</v>
      </c>
      <c r="G50" s="32"/>
      <c r="H50" s="32"/>
      <c r="I50" s="32"/>
      <c r="J50" s="33"/>
      <c r="K50" s="33"/>
      <c r="L50" s="32"/>
      <c r="M50" s="32"/>
      <c r="N50" s="32"/>
    </row>
    <row r="51" spans="1:14" ht="14.25">
      <c r="A51" s="22">
        <v>48</v>
      </c>
      <c r="B51" s="22" t="s">
        <v>78</v>
      </c>
      <c r="C51" s="31" t="s">
        <v>54</v>
      </c>
      <c r="D51" s="22">
        <v>68</v>
      </c>
      <c r="E51" s="22">
        <v>156</v>
      </c>
      <c r="F51" s="22">
        <v>156</v>
      </c>
      <c r="G51" s="32"/>
      <c r="H51" s="32"/>
      <c r="I51" s="32"/>
      <c r="J51" s="33"/>
      <c r="K51" s="33"/>
      <c r="L51" s="32"/>
      <c r="M51" s="32"/>
      <c r="N51" s="32"/>
    </row>
    <row r="52" spans="1:14" ht="14.25">
      <c r="A52" s="22">
        <v>49</v>
      </c>
      <c r="B52" s="22" t="s">
        <v>78</v>
      </c>
      <c r="C52" s="31" t="s">
        <v>55</v>
      </c>
      <c r="D52" s="22">
        <v>30</v>
      </c>
      <c r="E52" s="22">
        <v>78</v>
      </c>
      <c r="F52" s="22">
        <v>80</v>
      </c>
      <c r="G52" s="32"/>
      <c r="H52" s="32"/>
      <c r="I52" s="32"/>
      <c r="J52" s="33"/>
      <c r="K52" s="33"/>
      <c r="L52" s="32"/>
      <c r="M52" s="32"/>
      <c r="N52" s="32"/>
    </row>
    <row r="53" spans="1:14" ht="14.25">
      <c r="A53" s="22">
        <v>50</v>
      </c>
      <c r="B53" s="22" t="s">
        <v>78</v>
      </c>
      <c r="C53" s="31" t="s">
        <v>56</v>
      </c>
      <c r="D53" s="22">
        <v>50</v>
      </c>
      <c r="E53" s="22">
        <v>106</v>
      </c>
      <c r="F53" s="22">
        <v>100</v>
      </c>
      <c r="G53" s="32"/>
      <c r="H53" s="32"/>
      <c r="I53" s="32"/>
      <c r="J53" s="33"/>
      <c r="K53" s="33"/>
      <c r="L53" s="32"/>
      <c r="M53" s="32"/>
      <c r="N53" s="32"/>
    </row>
    <row r="54" spans="1:14" ht="14.25">
      <c r="A54" s="22">
        <v>51</v>
      </c>
      <c r="B54" s="22" t="s">
        <v>78</v>
      </c>
      <c r="C54" s="31" t="s">
        <v>57</v>
      </c>
      <c r="D54" s="22">
        <v>90</v>
      </c>
      <c r="E54" s="22">
        <v>159</v>
      </c>
      <c r="F54" s="22">
        <v>146</v>
      </c>
      <c r="G54" s="32"/>
      <c r="H54" s="32"/>
      <c r="I54" s="32"/>
      <c r="J54" s="33"/>
      <c r="K54" s="33"/>
      <c r="L54" s="32"/>
      <c r="M54" s="32"/>
      <c r="N54" s="32"/>
    </row>
    <row r="55" spans="1:14" ht="14.25">
      <c r="A55" s="22">
        <v>52</v>
      </c>
      <c r="B55" s="22" t="s">
        <v>78</v>
      </c>
      <c r="C55" s="31" t="s">
        <v>58</v>
      </c>
      <c r="D55" s="22">
        <v>28</v>
      </c>
      <c r="E55" s="22">
        <v>93</v>
      </c>
      <c r="F55" s="22">
        <v>114</v>
      </c>
      <c r="G55" s="32"/>
      <c r="H55" s="32"/>
      <c r="I55" s="32"/>
      <c r="J55" s="33"/>
      <c r="K55" s="33"/>
      <c r="L55" s="32"/>
      <c r="M55" s="32"/>
      <c r="N55" s="32"/>
    </row>
    <row r="56" spans="1:14" ht="14.25">
      <c r="A56" s="22">
        <v>53</v>
      </c>
      <c r="B56" s="22" t="s">
        <v>78</v>
      </c>
      <c r="C56" s="31" t="s">
        <v>59</v>
      </c>
      <c r="D56" s="22">
        <v>24</v>
      </c>
      <c r="E56" s="22">
        <v>119</v>
      </c>
      <c r="F56" s="22">
        <v>137</v>
      </c>
      <c r="G56" s="32"/>
      <c r="H56" s="32"/>
      <c r="I56" s="32"/>
      <c r="J56" s="33"/>
      <c r="K56" s="33"/>
      <c r="L56" s="32"/>
      <c r="M56" s="32"/>
      <c r="N56" s="32"/>
    </row>
    <row r="57" spans="1:14" ht="14.25">
      <c r="A57" s="22">
        <v>54</v>
      </c>
      <c r="B57" s="22" t="s">
        <v>78</v>
      </c>
      <c r="C57" s="31" t="s">
        <v>60</v>
      </c>
      <c r="D57" s="22">
        <v>62</v>
      </c>
      <c r="E57" s="22">
        <v>172</v>
      </c>
      <c r="F57" s="22">
        <v>188</v>
      </c>
      <c r="G57" s="32"/>
      <c r="H57" s="32"/>
      <c r="I57" s="32"/>
      <c r="J57" s="33"/>
      <c r="K57" s="33"/>
      <c r="L57" s="32"/>
      <c r="M57" s="32"/>
      <c r="N57" s="32"/>
    </row>
    <row r="58" spans="1:14" ht="14.25">
      <c r="A58" s="22">
        <v>55</v>
      </c>
      <c r="B58" s="22" t="s">
        <v>78</v>
      </c>
      <c r="C58" s="31" t="s">
        <v>61</v>
      </c>
      <c r="D58" s="22">
        <v>10</v>
      </c>
      <c r="E58" s="22">
        <v>146</v>
      </c>
      <c r="F58" s="22">
        <v>156</v>
      </c>
      <c r="G58" s="32"/>
      <c r="H58" s="32"/>
      <c r="I58" s="32"/>
      <c r="J58" s="33"/>
      <c r="K58" s="33"/>
      <c r="L58" s="32"/>
      <c r="M58" s="32"/>
      <c r="N58" s="32"/>
    </row>
    <row r="59" spans="1:14" ht="14.25">
      <c r="A59" s="22">
        <v>56</v>
      </c>
      <c r="B59" s="22" t="s">
        <v>78</v>
      </c>
      <c r="C59" s="31" t="s">
        <v>62</v>
      </c>
      <c r="D59" s="22">
        <v>43</v>
      </c>
      <c r="E59" s="22">
        <v>169</v>
      </c>
      <c r="F59" s="22">
        <v>169</v>
      </c>
      <c r="G59" s="32"/>
      <c r="H59" s="32"/>
      <c r="I59" s="32"/>
      <c r="J59" s="33"/>
      <c r="K59" s="33"/>
      <c r="L59" s="32"/>
      <c r="M59" s="32"/>
      <c r="N59" s="32"/>
    </row>
    <row r="60" spans="1:14" ht="14.25">
      <c r="A60" s="22">
        <v>57</v>
      </c>
      <c r="B60" s="22" t="s">
        <v>78</v>
      </c>
      <c r="C60" s="31" t="s">
        <v>63</v>
      </c>
      <c r="D60" s="22">
        <v>102</v>
      </c>
      <c r="E60" s="22">
        <v>192</v>
      </c>
      <c r="F60" s="22">
        <v>199</v>
      </c>
      <c r="G60" s="32"/>
      <c r="H60" s="32"/>
      <c r="I60" s="32"/>
      <c r="J60" s="33"/>
      <c r="K60" s="33"/>
      <c r="L60" s="32"/>
      <c r="M60" s="32"/>
      <c r="N60" s="32"/>
    </row>
    <row r="61" spans="1:14" ht="14.25">
      <c r="A61" s="22">
        <v>58</v>
      </c>
      <c r="B61" s="22" t="s">
        <v>78</v>
      </c>
      <c r="C61" s="31" t="s">
        <v>64</v>
      </c>
      <c r="D61" s="22">
        <v>168</v>
      </c>
      <c r="E61" s="22">
        <v>214</v>
      </c>
      <c r="F61" s="22">
        <v>202</v>
      </c>
      <c r="G61" s="32"/>
      <c r="H61" s="32"/>
      <c r="I61" s="32"/>
      <c r="J61" s="33"/>
      <c r="K61" s="33"/>
      <c r="L61" s="32"/>
      <c r="M61" s="32"/>
      <c r="N61" s="32"/>
    </row>
    <row r="62" spans="1:14" ht="14.25">
      <c r="A62" s="22">
        <v>59</v>
      </c>
      <c r="B62" s="22" t="s">
        <v>78</v>
      </c>
      <c r="C62" s="31" t="s">
        <v>65</v>
      </c>
      <c r="D62" s="22">
        <v>36</v>
      </c>
      <c r="E62" s="22">
        <v>97</v>
      </c>
      <c r="F62" s="22">
        <v>116</v>
      </c>
      <c r="G62" s="32"/>
      <c r="H62" s="32"/>
      <c r="I62" s="32"/>
      <c r="J62" s="33"/>
      <c r="K62" s="33"/>
      <c r="L62" s="32"/>
      <c r="M62" s="32"/>
      <c r="N62" s="32"/>
    </row>
    <row r="63" spans="1:14" ht="14.25">
      <c r="A63" s="22">
        <v>60</v>
      </c>
      <c r="B63" s="22" t="s">
        <v>78</v>
      </c>
      <c r="C63" s="31" t="s">
        <v>66</v>
      </c>
      <c r="D63" s="22">
        <v>56</v>
      </c>
      <c r="E63" s="22">
        <v>101</v>
      </c>
      <c r="F63" s="22">
        <v>114</v>
      </c>
      <c r="G63" s="32"/>
      <c r="H63" s="32"/>
      <c r="I63" s="32"/>
      <c r="J63" s="33"/>
      <c r="K63" s="33"/>
      <c r="L63" s="32"/>
      <c r="M63" s="32"/>
      <c r="N63" s="32"/>
    </row>
    <row r="64" spans="1:14" ht="14.25">
      <c r="A64" s="22">
        <v>61</v>
      </c>
      <c r="B64" s="22" t="s">
        <v>78</v>
      </c>
      <c r="C64" s="31" t="s">
        <v>67</v>
      </c>
      <c r="D64" s="22">
        <v>56</v>
      </c>
      <c r="E64" s="22">
        <v>129</v>
      </c>
      <c r="F64" s="22">
        <v>143</v>
      </c>
      <c r="G64" s="32"/>
      <c r="H64" s="32"/>
      <c r="I64" s="32"/>
      <c r="J64" s="33"/>
      <c r="K64" s="33"/>
      <c r="L64" s="32"/>
      <c r="M64" s="32"/>
      <c r="N64" s="32"/>
    </row>
    <row r="65" spans="1:14" ht="14.25">
      <c r="A65" s="22">
        <v>62</v>
      </c>
      <c r="B65" s="22" t="s">
        <v>78</v>
      </c>
      <c r="C65" s="31" t="s">
        <v>68</v>
      </c>
      <c r="D65" s="22">
        <v>76</v>
      </c>
      <c r="E65" s="22">
        <v>142</v>
      </c>
      <c r="F65" s="22">
        <v>152</v>
      </c>
      <c r="G65" s="32"/>
      <c r="H65" s="32"/>
      <c r="I65" s="32"/>
      <c r="J65" s="33"/>
      <c r="K65" s="33"/>
      <c r="L65" s="32"/>
      <c r="M65" s="32"/>
      <c r="N65" s="32"/>
    </row>
    <row r="66" spans="1:14" ht="14.25">
      <c r="A66" s="22">
        <v>63</v>
      </c>
      <c r="B66" s="22" t="s">
        <v>78</v>
      </c>
      <c r="C66" s="31" t="s">
        <v>69</v>
      </c>
      <c r="D66" s="22">
        <v>57</v>
      </c>
      <c r="E66" s="22">
        <v>88</v>
      </c>
      <c r="F66" s="22">
        <v>97</v>
      </c>
      <c r="G66" s="32"/>
      <c r="H66" s="32"/>
      <c r="I66" s="32"/>
      <c r="J66" s="33"/>
      <c r="K66" s="33"/>
      <c r="L66" s="32"/>
      <c r="M66" s="32"/>
      <c r="N66" s="32"/>
    </row>
    <row r="67" spans="1:14" ht="14.25">
      <c r="A67" s="22">
        <v>64</v>
      </c>
      <c r="B67" s="22" t="s">
        <v>78</v>
      </c>
      <c r="C67" s="31" t="s">
        <v>70</v>
      </c>
      <c r="D67" s="22">
        <v>85</v>
      </c>
      <c r="E67" s="22">
        <v>130</v>
      </c>
      <c r="F67" s="22">
        <v>144</v>
      </c>
      <c r="G67" s="32"/>
      <c r="H67" s="32"/>
      <c r="I67" s="32"/>
      <c r="J67" s="33"/>
      <c r="K67" s="33"/>
      <c r="L67" s="32"/>
      <c r="M67" s="32"/>
      <c r="N67" s="32"/>
    </row>
    <row r="68" spans="1:14" ht="14.25">
      <c r="A68" s="22">
        <v>65</v>
      </c>
      <c r="B68" s="22" t="s">
        <v>78</v>
      </c>
      <c r="C68" s="31" t="s">
        <v>71</v>
      </c>
      <c r="D68" s="22">
        <v>17</v>
      </c>
      <c r="E68" s="22">
        <v>153</v>
      </c>
      <c r="F68" s="22">
        <v>144</v>
      </c>
      <c r="G68" s="32"/>
      <c r="H68" s="32"/>
      <c r="I68" s="32"/>
      <c r="J68" s="33"/>
      <c r="K68" s="33"/>
      <c r="L68" s="32"/>
      <c r="M68" s="32"/>
      <c r="N68" s="32"/>
    </row>
    <row r="69" spans="1:14" ht="14.25">
      <c r="A69" s="22">
        <v>66</v>
      </c>
      <c r="B69" s="22" t="s">
        <v>78</v>
      </c>
      <c r="C69" s="31" t="s">
        <v>72</v>
      </c>
      <c r="D69" s="22">
        <v>109</v>
      </c>
      <c r="E69" s="22">
        <v>198</v>
      </c>
      <c r="F69" s="22">
        <v>189</v>
      </c>
      <c r="G69" s="32"/>
      <c r="H69" s="32"/>
      <c r="I69" s="32"/>
      <c r="J69" s="33"/>
      <c r="K69" s="33"/>
      <c r="L69" s="32"/>
      <c r="M69" s="32"/>
      <c r="N69" s="32"/>
    </row>
    <row r="70" spans="1:14" ht="14.25">
      <c r="A70" s="22">
        <v>67</v>
      </c>
      <c r="B70" s="22" t="s">
        <v>78</v>
      </c>
      <c r="C70" s="31" t="s">
        <v>73</v>
      </c>
      <c r="D70" s="22">
        <v>173</v>
      </c>
      <c r="E70" s="22">
        <v>222</v>
      </c>
      <c r="F70" s="22">
        <v>205</v>
      </c>
      <c r="G70" s="32"/>
      <c r="H70" s="32"/>
      <c r="I70" s="32"/>
      <c r="J70" s="33"/>
      <c r="K70" s="33"/>
      <c r="L70" s="32"/>
      <c r="M70" s="32"/>
      <c r="N70" s="32"/>
    </row>
    <row r="71" spans="1:14" ht="14.25">
      <c r="A71" s="22">
        <v>68</v>
      </c>
      <c r="B71" s="22" t="s">
        <v>78</v>
      </c>
      <c r="C71" s="31" t="s">
        <v>74</v>
      </c>
      <c r="D71" s="22">
        <v>8</v>
      </c>
      <c r="E71" s="22">
        <v>54</v>
      </c>
      <c r="F71" s="22">
        <v>71</v>
      </c>
      <c r="G71" s="32"/>
      <c r="H71" s="32"/>
      <c r="I71" s="32"/>
      <c r="J71" s="33"/>
      <c r="K71" s="33"/>
      <c r="L71" s="32"/>
      <c r="M71" s="32"/>
      <c r="N71" s="32"/>
    </row>
    <row r="72" spans="1:14" ht="14.25">
      <c r="A72" s="22">
        <v>69</v>
      </c>
      <c r="B72" s="22" t="s">
        <v>78</v>
      </c>
      <c r="C72" s="31" t="s">
        <v>75</v>
      </c>
      <c r="D72" s="22">
        <v>10</v>
      </c>
      <c r="E72" s="22">
        <v>78</v>
      </c>
      <c r="F72" s="22">
        <v>103</v>
      </c>
      <c r="G72" s="32"/>
      <c r="H72" s="32"/>
      <c r="I72" s="32"/>
      <c r="J72" s="33"/>
      <c r="K72" s="33"/>
      <c r="L72" s="32"/>
      <c r="M72" s="32"/>
      <c r="N72" s="32"/>
    </row>
    <row r="73" spans="1:14" ht="14.25">
      <c r="A73" s="22">
        <v>70</v>
      </c>
      <c r="B73" s="22" t="s">
        <v>78</v>
      </c>
      <c r="C73" s="31" t="s">
        <v>76</v>
      </c>
      <c r="D73" s="22">
        <v>0</v>
      </c>
      <c r="E73" s="22">
        <v>105</v>
      </c>
      <c r="F73" s="22">
        <v>120</v>
      </c>
      <c r="G73" s="32"/>
      <c r="H73" s="32"/>
      <c r="I73" s="32"/>
      <c r="J73" s="33"/>
      <c r="K73" s="33"/>
      <c r="L73" s="32"/>
      <c r="M73" s="32"/>
      <c r="N73" s="32"/>
    </row>
    <row r="74" spans="1:14" ht="14.25">
      <c r="A74" s="22">
        <v>71</v>
      </c>
      <c r="B74" s="22" t="s">
        <v>78</v>
      </c>
      <c r="C74" s="31" t="s">
        <v>77</v>
      </c>
      <c r="D74" s="22">
        <v>36</v>
      </c>
      <c r="E74" s="22">
        <v>146</v>
      </c>
      <c r="F74" s="22">
        <v>166</v>
      </c>
      <c r="G74" s="32"/>
      <c r="H74" s="32"/>
      <c r="I74" s="32"/>
      <c r="J74" s="33"/>
      <c r="K74" s="33"/>
      <c r="L74" s="32"/>
      <c r="M74" s="32"/>
      <c r="N74" s="32"/>
    </row>
    <row r="75" spans="1:14" ht="14.25">
      <c r="A75" s="22">
        <v>72</v>
      </c>
      <c r="B75" s="22" t="s">
        <v>78</v>
      </c>
      <c r="C75" s="31" t="s">
        <v>78</v>
      </c>
      <c r="D75" s="22">
        <v>64</v>
      </c>
      <c r="E75" s="22">
        <v>149</v>
      </c>
      <c r="F75" s="22">
        <v>172</v>
      </c>
      <c r="G75" s="32"/>
      <c r="H75" s="32"/>
      <c r="I75" s="32"/>
      <c r="J75" s="33"/>
      <c r="K75" s="33"/>
      <c r="L75" s="32"/>
      <c r="M75" s="32"/>
      <c r="N75" s="32"/>
    </row>
    <row r="76" spans="1:14" ht="14.25">
      <c r="A76" s="22">
        <v>73</v>
      </c>
      <c r="B76" s="22" t="s">
        <v>78</v>
      </c>
      <c r="C76" s="31" t="s">
        <v>79</v>
      </c>
      <c r="D76" s="22">
        <v>90</v>
      </c>
      <c r="E76" s="22">
        <v>188</v>
      </c>
      <c r="F76" s="22">
        <v>202</v>
      </c>
      <c r="G76" s="32"/>
      <c r="H76" s="32"/>
      <c r="I76" s="32"/>
      <c r="J76" s="33"/>
      <c r="K76" s="33"/>
      <c r="L76" s="32"/>
      <c r="M76" s="32"/>
      <c r="N76" s="32"/>
    </row>
    <row r="77" spans="1:14" ht="14.25">
      <c r="A77" s="22">
        <v>74</v>
      </c>
      <c r="B77" s="22" t="s">
        <v>78</v>
      </c>
      <c r="C77" s="31" t="s">
        <v>80</v>
      </c>
      <c r="D77" s="22">
        <v>136</v>
      </c>
      <c r="E77" s="22">
        <v>203</v>
      </c>
      <c r="F77" s="22">
        <v>208</v>
      </c>
      <c r="G77" s="32"/>
      <c r="H77" s="32"/>
      <c r="I77" s="32"/>
      <c r="J77" s="33"/>
      <c r="K77" s="33"/>
      <c r="L77" s="32"/>
      <c r="M77" s="32"/>
      <c r="N77" s="32"/>
    </row>
    <row r="78" spans="1:14" ht="14.25">
      <c r="A78" s="22">
        <v>75</v>
      </c>
      <c r="B78" s="22" t="s">
        <v>1807</v>
      </c>
      <c r="C78" s="31" t="s">
        <v>81</v>
      </c>
      <c r="D78" s="22">
        <v>14</v>
      </c>
      <c r="E78" s="22">
        <v>67</v>
      </c>
      <c r="F78" s="22">
        <v>117</v>
      </c>
      <c r="G78" s="32"/>
      <c r="H78" s="32"/>
      <c r="I78" s="32"/>
      <c r="J78" s="33"/>
      <c r="K78" s="33"/>
      <c r="L78" s="32"/>
      <c r="M78" s="32"/>
      <c r="N78" s="32"/>
    </row>
    <row r="79" spans="1:14" ht="14.25">
      <c r="A79" s="22">
        <v>76</v>
      </c>
      <c r="B79" s="22" t="s">
        <v>1807</v>
      </c>
      <c r="C79" s="31" t="s">
        <v>82</v>
      </c>
      <c r="D79" s="22">
        <v>13</v>
      </c>
      <c r="E79" s="22">
        <v>114</v>
      </c>
      <c r="F79" s="22">
        <v>165</v>
      </c>
      <c r="G79" s="32"/>
      <c r="H79" s="32"/>
      <c r="I79" s="32"/>
      <c r="J79" s="33"/>
      <c r="K79" s="33"/>
      <c r="L79" s="32"/>
      <c r="M79" s="32"/>
      <c r="N79" s="32"/>
    </row>
    <row r="80" spans="1:14" ht="14.25">
      <c r="A80" s="22">
        <v>77</v>
      </c>
      <c r="B80" s="22" t="s">
        <v>1807</v>
      </c>
      <c r="C80" s="31" t="s">
        <v>83</v>
      </c>
      <c r="D80" s="22">
        <v>31</v>
      </c>
      <c r="E80" s="22">
        <v>148</v>
      </c>
      <c r="F80" s="22">
        <v>201</v>
      </c>
      <c r="G80" s="32"/>
      <c r="H80" s="32"/>
      <c r="I80" s="32"/>
      <c r="J80" s="33"/>
      <c r="K80" s="33"/>
      <c r="L80" s="32"/>
      <c r="M80" s="32"/>
      <c r="N80" s="32"/>
    </row>
    <row r="81" spans="1:14" ht="14.25">
      <c r="A81" s="22">
        <v>78</v>
      </c>
      <c r="B81" s="22" t="s">
        <v>1807</v>
      </c>
      <c r="C81" s="31" t="s">
        <v>84</v>
      </c>
      <c r="D81" s="22">
        <v>43</v>
      </c>
      <c r="E81" s="22">
        <v>162</v>
      </c>
      <c r="F81" s="22">
        <v>205</v>
      </c>
      <c r="G81" s="32"/>
      <c r="H81" s="32"/>
      <c r="I81" s="32"/>
      <c r="J81" s="33"/>
      <c r="K81" s="33"/>
      <c r="L81" s="32"/>
      <c r="M81" s="32"/>
      <c r="N81" s="32"/>
    </row>
    <row r="82" spans="1:14" ht="14.25">
      <c r="A82" s="22">
        <v>79</v>
      </c>
      <c r="B82" s="22" t="s">
        <v>1807</v>
      </c>
      <c r="C82" s="31" t="s">
        <v>85</v>
      </c>
      <c r="D82" s="22">
        <v>75</v>
      </c>
      <c r="E82" s="22">
        <v>176</v>
      </c>
      <c r="F82" s="22">
        <v>212</v>
      </c>
      <c r="G82" s="32"/>
      <c r="H82" s="32"/>
      <c r="I82" s="32"/>
      <c r="J82" s="33"/>
      <c r="K82" s="33"/>
      <c r="L82" s="32"/>
      <c r="M82" s="32"/>
      <c r="N82" s="32"/>
    </row>
    <row r="83" spans="1:14" ht="14.25">
      <c r="A83" s="22">
        <v>80</v>
      </c>
      <c r="B83" s="22" t="s">
        <v>1807</v>
      </c>
      <c r="C83" s="31" t="s">
        <v>86</v>
      </c>
      <c r="D83" s="22">
        <v>131</v>
      </c>
      <c r="E83" s="22">
        <v>202</v>
      </c>
      <c r="F83" s="22">
        <v>221</v>
      </c>
      <c r="G83" s="32"/>
      <c r="H83" s="32"/>
      <c r="I83" s="32"/>
      <c r="J83" s="33"/>
      <c r="K83" s="33"/>
      <c r="L83" s="32"/>
      <c r="M83" s="32"/>
      <c r="N83" s="32"/>
    </row>
    <row r="84" spans="1:14" ht="14.25">
      <c r="A84" s="22">
        <v>81</v>
      </c>
      <c r="B84" s="22" t="s">
        <v>1807</v>
      </c>
      <c r="C84" s="31" t="s">
        <v>87</v>
      </c>
      <c r="D84" s="22">
        <v>173</v>
      </c>
      <c r="E84" s="22">
        <v>220</v>
      </c>
      <c r="F84" s="22">
        <v>222</v>
      </c>
      <c r="G84" s="32"/>
      <c r="H84" s="32"/>
      <c r="I84" s="32"/>
      <c r="J84" s="33"/>
      <c r="K84" s="33"/>
      <c r="L84" s="32"/>
      <c r="M84" s="32"/>
      <c r="N84" s="32"/>
    </row>
    <row r="85" spans="1:14" ht="14.25">
      <c r="A85" s="22">
        <v>82</v>
      </c>
      <c r="B85" s="22" t="s">
        <v>1807</v>
      </c>
      <c r="C85" s="31" t="s">
        <v>88</v>
      </c>
      <c r="D85" s="22">
        <v>193</v>
      </c>
      <c r="E85" s="22">
        <v>225</v>
      </c>
      <c r="F85" s="22">
        <v>222</v>
      </c>
      <c r="G85" s="32"/>
      <c r="H85" s="32"/>
      <c r="I85" s="32"/>
      <c r="J85" s="33"/>
      <c r="K85" s="33"/>
      <c r="L85" s="32"/>
      <c r="M85" s="32"/>
      <c r="N85" s="32"/>
    </row>
    <row r="86" spans="1:14" ht="14.25">
      <c r="A86" s="22">
        <v>83</v>
      </c>
      <c r="B86" s="22" t="s">
        <v>1807</v>
      </c>
      <c r="C86" s="31" t="s">
        <v>89</v>
      </c>
      <c r="D86" s="22">
        <v>25</v>
      </c>
      <c r="E86" s="22">
        <v>100</v>
      </c>
      <c r="F86" s="22">
        <v>166</v>
      </c>
      <c r="G86" s="32"/>
      <c r="H86" s="32"/>
      <c r="I86" s="32"/>
      <c r="J86" s="33"/>
      <c r="K86" s="33"/>
      <c r="L86" s="32"/>
      <c r="M86" s="32"/>
      <c r="N86" s="32"/>
    </row>
    <row r="87" spans="1:14" ht="14.25">
      <c r="A87" s="22">
        <v>84</v>
      </c>
      <c r="B87" s="22" t="s">
        <v>1807</v>
      </c>
      <c r="C87" s="31" t="s">
        <v>90</v>
      </c>
      <c r="D87" s="22">
        <v>17</v>
      </c>
      <c r="E87" s="22">
        <v>120</v>
      </c>
      <c r="F87" s="22">
        <v>190</v>
      </c>
      <c r="G87" s="32"/>
      <c r="H87" s="32"/>
      <c r="I87" s="32"/>
      <c r="J87" s="33"/>
      <c r="K87" s="33"/>
      <c r="L87" s="32"/>
      <c r="M87" s="32"/>
      <c r="N87" s="32"/>
    </row>
    <row r="88" spans="1:14" ht="14.25">
      <c r="A88" s="22">
        <v>85</v>
      </c>
      <c r="B88" s="22" t="s">
        <v>1807</v>
      </c>
      <c r="C88" s="31" t="s">
        <v>91</v>
      </c>
      <c r="D88" s="22">
        <v>23</v>
      </c>
      <c r="E88" s="22">
        <v>141</v>
      </c>
      <c r="F88" s="22">
        <v>200</v>
      </c>
      <c r="G88" s="32"/>
      <c r="H88" s="32"/>
      <c r="I88" s="32"/>
      <c r="J88" s="33"/>
      <c r="K88" s="33"/>
      <c r="L88" s="32"/>
      <c r="M88" s="32"/>
      <c r="N88" s="32"/>
    </row>
    <row r="89" spans="1:14" ht="14.25">
      <c r="A89" s="22">
        <v>86</v>
      </c>
      <c r="B89" s="22" t="s">
        <v>1807</v>
      </c>
      <c r="C89" s="31" t="s">
        <v>92</v>
      </c>
      <c r="D89" s="22">
        <v>56</v>
      </c>
      <c r="E89" s="22">
        <v>149</v>
      </c>
      <c r="F89" s="22">
        <v>207</v>
      </c>
      <c r="G89" s="32"/>
      <c r="H89" s="32"/>
      <c r="I89" s="32"/>
      <c r="J89" s="33"/>
      <c r="K89" s="33"/>
      <c r="L89" s="32"/>
      <c r="M89" s="32"/>
      <c r="N89" s="32"/>
    </row>
    <row r="90" spans="1:14" ht="14.25">
      <c r="A90" s="22">
        <v>87</v>
      </c>
      <c r="B90" s="22" t="s">
        <v>1807</v>
      </c>
      <c r="C90" s="31" t="s">
        <v>93</v>
      </c>
      <c r="D90" s="22">
        <v>67</v>
      </c>
      <c r="E90" s="22">
        <v>162</v>
      </c>
      <c r="F90" s="22">
        <v>210</v>
      </c>
      <c r="G90" s="32"/>
      <c r="H90" s="32"/>
      <c r="I90" s="32"/>
      <c r="J90" s="33"/>
      <c r="K90" s="33"/>
      <c r="L90" s="32"/>
      <c r="M90" s="32"/>
      <c r="N90" s="32"/>
    </row>
    <row r="91" spans="1:14" ht="14.25">
      <c r="A91" s="22">
        <v>88</v>
      </c>
      <c r="B91" s="22" t="s">
        <v>1807</v>
      </c>
      <c r="C91" s="31" t="s">
        <v>94</v>
      </c>
      <c r="D91" s="22">
        <v>95</v>
      </c>
      <c r="E91" s="22">
        <v>183</v>
      </c>
      <c r="F91" s="22">
        <v>215</v>
      </c>
      <c r="G91" s="32"/>
      <c r="H91" s="32"/>
      <c r="I91" s="32"/>
      <c r="J91" s="33"/>
      <c r="K91" s="33"/>
      <c r="L91" s="32"/>
      <c r="M91" s="32"/>
      <c r="N91" s="32"/>
    </row>
    <row r="92" spans="1:14" ht="14.25">
      <c r="A92" s="22">
        <v>89</v>
      </c>
      <c r="B92" s="22" t="s">
        <v>1807</v>
      </c>
      <c r="C92" s="31" t="s">
        <v>95</v>
      </c>
      <c r="D92" s="22">
        <v>133</v>
      </c>
      <c r="E92" s="22">
        <v>202</v>
      </c>
      <c r="F92" s="22">
        <v>207</v>
      </c>
      <c r="G92" s="32"/>
      <c r="H92" s="32"/>
      <c r="I92" s="32"/>
      <c r="J92" s="33"/>
      <c r="K92" s="33"/>
      <c r="L92" s="32"/>
      <c r="M92" s="32"/>
      <c r="N92" s="32"/>
    </row>
    <row r="93" spans="1:14" ht="14.25">
      <c r="A93" s="22">
        <v>90</v>
      </c>
      <c r="B93" s="22" t="s">
        <v>337</v>
      </c>
      <c r="C93" s="31" t="s">
        <v>96</v>
      </c>
      <c r="D93" s="22">
        <v>48</v>
      </c>
      <c r="E93" s="22">
        <v>54</v>
      </c>
      <c r="F93" s="22">
        <v>80</v>
      </c>
      <c r="G93" s="32"/>
      <c r="H93" s="32"/>
      <c r="I93" s="32"/>
      <c r="J93" s="33"/>
      <c r="K93" s="33"/>
      <c r="L93" s="32"/>
      <c r="M93" s="32"/>
      <c r="N93" s="32"/>
    </row>
    <row r="94" spans="1:14" ht="14.25">
      <c r="A94" s="22">
        <v>91</v>
      </c>
      <c r="B94" s="22" t="s">
        <v>337</v>
      </c>
      <c r="C94" s="31" t="s">
        <v>97</v>
      </c>
      <c r="D94" s="22">
        <v>86</v>
      </c>
      <c r="E94" s="22">
        <v>97</v>
      </c>
      <c r="F94" s="22">
        <v>131</v>
      </c>
      <c r="G94" s="32"/>
      <c r="H94" s="32"/>
      <c r="I94" s="32"/>
      <c r="J94" s="33"/>
      <c r="K94" s="33"/>
      <c r="L94" s="32"/>
      <c r="M94" s="32"/>
      <c r="N94" s="32"/>
    </row>
    <row r="95" spans="1:14" ht="14.25">
      <c r="A95" s="22">
        <v>92</v>
      </c>
      <c r="B95" s="22" t="s">
        <v>337</v>
      </c>
      <c r="C95" s="31" t="s">
        <v>98</v>
      </c>
      <c r="D95" s="22">
        <v>110</v>
      </c>
      <c r="E95" s="22">
        <v>132</v>
      </c>
      <c r="F95" s="22">
        <v>175</v>
      </c>
      <c r="G95" s="32"/>
      <c r="H95" s="32"/>
      <c r="I95" s="32"/>
      <c r="J95" s="33"/>
      <c r="K95" s="33"/>
      <c r="L95" s="32"/>
      <c r="M95" s="32"/>
      <c r="N95" s="32"/>
    </row>
    <row r="96" spans="1:14" ht="14.25">
      <c r="A96" s="22">
        <v>93</v>
      </c>
      <c r="B96" s="22" t="s">
        <v>337</v>
      </c>
      <c r="C96" s="31" t="s">
        <v>99</v>
      </c>
      <c r="D96" s="22">
        <v>98</v>
      </c>
      <c r="E96" s="22">
        <v>124</v>
      </c>
      <c r="F96" s="22">
        <v>172</v>
      </c>
      <c r="G96" s="32"/>
      <c r="H96" s="32"/>
      <c r="I96" s="32"/>
      <c r="J96" s="33"/>
      <c r="K96" s="33"/>
      <c r="L96" s="32"/>
      <c r="M96" s="32"/>
      <c r="N96" s="32"/>
    </row>
    <row r="97" spans="1:14" ht="14.25">
      <c r="A97" s="22">
        <v>94</v>
      </c>
      <c r="B97" s="22" t="s">
        <v>337</v>
      </c>
      <c r="C97" s="31" t="s">
        <v>100</v>
      </c>
      <c r="D97" s="22">
        <v>126</v>
      </c>
      <c r="E97" s="22">
        <v>163</v>
      </c>
      <c r="F97" s="22">
        <v>198</v>
      </c>
      <c r="G97" s="32"/>
      <c r="H97" s="32"/>
      <c r="I97" s="32"/>
      <c r="J97" s="33"/>
      <c r="K97" s="33"/>
      <c r="L97" s="32"/>
      <c r="M97" s="32"/>
      <c r="N97" s="32"/>
    </row>
    <row r="98" spans="1:14" ht="14.25">
      <c r="A98" s="22">
        <v>95</v>
      </c>
      <c r="B98" s="22" t="s">
        <v>337</v>
      </c>
      <c r="C98" s="31" t="s">
        <v>101</v>
      </c>
      <c r="D98" s="22">
        <v>161</v>
      </c>
      <c r="E98" s="22">
        <v>189</v>
      </c>
      <c r="F98" s="22">
        <v>200</v>
      </c>
      <c r="G98" s="32"/>
      <c r="H98" s="32"/>
      <c r="I98" s="32"/>
      <c r="J98" s="33"/>
      <c r="K98" s="33"/>
      <c r="L98" s="32"/>
      <c r="M98" s="32"/>
      <c r="N98" s="32"/>
    </row>
    <row r="99" spans="1:14" ht="14.25">
      <c r="A99" s="22">
        <v>96</v>
      </c>
      <c r="B99" s="22" t="s">
        <v>337</v>
      </c>
      <c r="C99" s="31" t="s">
        <v>102</v>
      </c>
      <c r="D99" s="22">
        <v>55</v>
      </c>
      <c r="E99" s="22">
        <v>76</v>
      </c>
      <c r="F99" s="22">
        <v>119</v>
      </c>
      <c r="G99" s="32"/>
      <c r="H99" s="32"/>
      <c r="I99" s="32"/>
      <c r="J99" s="33"/>
      <c r="K99" s="33"/>
      <c r="L99" s="32"/>
      <c r="M99" s="32"/>
      <c r="N99" s="32"/>
    </row>
    <row r="100" spans="1:14" ht="14.25">
      <c r="A100" s="22">
        <v>97</v>
      </c>
      <c r="B100" s="22" t="s">
        <v>337</v>
      </c>
      <c r="C100" s="31" t="s">
        <v>103</v>
      </c>
      <c r="D100" s="22">
        <v>55</v>
      </c>
      <c r="E100" s="22">
        <v>89</v>
      </c>
      <c r="F100" s="22">
        <v>130</v>
      </c>
      <c r="G100" s="32"/>
      <c r="H100" s="32"/>
      <c r="I100" s="32"/>
      <c r="J100" s="33"/>
      <c r="K100" s="33"/>
      <c r="L100" s="32"/>
      <c r="M100" s="32"/>
      <c r="N100" s="32"/>
    </row>
    <row r="101" spans="1:14" ht="14.25">
      <c r="A101" s="22">
        <v>98</v>
      </c>
      <c r="B101" s="22" t="s">
        <v>337</v>
      </c>
      <c r="C101" s="31" t="s">
        <v>104</v>
      </c>
      <c r="D101" s="22">
        <v>36</v>
      </c>
      <c r="E101" s="22">
        <v>75</v>
      </c>
      <c r="F101" s="22">
        <v>167</v>
      </c>
      <c r="G101" s="32"/>
      <c r="H101" s="32"/>
      <c r="I101" s="32"/>
      <c r="J101" s="33"/>
      <c r="K101" s="33"/>
      <c r="L101" s="32"/>
      <c r="M101" s="32"/>
      <c r="N101" s="32"/>
    </row>
    <row r="102" spans="1:14" ht="14.25">
      <c r="A102" s="22">
        <v>99</v>
      </c>
      <c r="B102" s="22" t="s">
        <v>337</v>
      </c>
      <c r="C102" s="31" t="s">
        <v>105</v>
      </c>
      <c r="D102" s="22">
        <v>54</v>
      </c>
      <c r="E102" s="22">
        <v>97</v>
      </c>
      <c r="F102" s="22">
        <v>179</v>
      </c>
      <c r="G102" s="32"/>
      <c r="H102" s="32"/>
      <c r="I102" s="32"/>
      <c r="J102" s="33"/>
      <c r="K102" s="33"/>
      <c r="L102" s="32"/>
      <c r="M102" s="32"/>
      <c r="N102" s="32"/>
    </row>
    <row r="103" spans="1:14" ht="14.25">
      <c r="A103" s="22">
        <v>100</v>
      </c>
      <c r="B103" s="22" t="s">
        <v>337</v>
      </c>
      <c r="C103" s="31" t="s">
        <v>106</v>
      </c>
      <c r="D103" s="22">
        <v>54</v>
      </c>
      <c r="E103" s="22">
        <v>126</v>
      </c>
      <c r="F103" s="22">
        <v>193</v>
      </c>
      <c r="G103" s="32"/>
      <c r="H103" s="32"/>
      <c r="I103" s="32"/>
      <c r="J103" s="33"/>
      <c r="K103" s="33"/>
      <c r="L103" s="32"/>
      <c r="M103" s="32"/>
      <c r="N103" s="32"/>
    </row>
    <row r="104" spans="1:14" ht="14.25">
      <c r="A104" s="22">
        <v>101</v>
      </c>
      <c r="B104" s="22" t="s">
        <v>337</v>
      </c>
      <c r="C104" s="31" t="s">
        <v>107</v>
      </c>
      <c r="D104" s="22">
        <v>83</v>
      </c>
      <c r="E104" s="22">
        <v>143</v>
      </c>
      <c r="F104" s="22">
        <v>188</v>
      </c>
      <c r="G104" s="32"/>
      <c r="H104" s="32"/>
      <c r="I104" s="32"/>
      <c r="J104" s="33"/>
      <c r="K104" s="33"/>
      <c r="L104" s="32"/>
      <c r="M104" s="32"/>
      <c r="N104" s="32"/>
    </row>
    <row r="105" spans="1:14" ht="14.25">
      <c r="A105" s="22">
        <v>102</v>
      </c>
      <c r="B105" s="22" t="s">
        <v>337</v>
      </c>
      <c r="C105" s="31" t="s">
        <v>1808</v>
      </c>
      <c r="D105" s="22">
        <v>149</v>
      </c>
      <c r="E105" s="22">
        <v>191</v>
      </c>
      <c r="F105" s="22">
        <v>220</v>
      </c>
      <c r="G105" s="32"/>
      <c r="H105" s="32"/>
      <c r="I105" s="32"/>
      <c r="J105" s="33"/>
      <c r="K105" s="33"/>
      <c r="L105" s="32"/>
      <c r="M105" s="32"/>
      <c r="N105" s="32"/>
    </row>
    <row r="106" spans="1:14" ht="14.25">
      <c r="A106" s="22">
        <v>103</v>
      </c>
      <c r="B106" s="22" t="s">
        <v>337</v>
      </c>
      <c r="C106" s="31" t="s">
        <v>108</v>
      </c>
      <c r="D106" s="22">
        <v>177</v>
      </c>
      <c r="E106" s="22">
        <v>203</v>
      </c>
      <c r="F106" s="22">
        <v>221</v>
      </c>
      <c r="G106" s="32"/>
      <c r="H106" s="32"/>
      <c r="I106" s="32"/>
      <c r="J106" s="33"/>
      <c r="K106" s="33"/>
      <c r="L106" s="32"/>
      <c r="M106" s="32"/>
      <c r="N106" s="32"/>
    </row>
    <row r="107" spans="1:14" ht="14.25">
      <c r="A107" s="22">
        <v>104</v>
      </c>
      <c r="B107" s="22" t="s">
        <v>1809</v>
      </c>
      <c r="C107" s="31" t="s">
        <v>109</v>
      </c>
      <c r="D107" s="22">
        <v>73</v>
      </c>
      <c r="E107" s="22">
        <v>94</v>
      </c>
      <c r="F107" s="22">
        <v>97</v>
      </c>
      <c r="G107" s="32"/>
      <c r="H107" s="32"/>
      <c r="I107" s="32"/>
      <c r="J107" s="33"/>
      <c r="K107" s="33"/>
      <c r="L107" s="32"/>
      <c r="M107" s="32"/>
      <c r="N107" s="32"/>
    </row>
    <row r="108" spans="1:14" ht="14.25">
      <c r="A108" s="22">
        <v>105</v>
      </c>
      <c r="B108" s="22" t="s">
        <v>1809</v>
      </c>
      <c r="C108" s="31" t="s">
        <v>110</v>
      </c>
      <c r="D108" s="22">
        <v>93</v>
      </c>
      <c r="E108" s="22">
        <v>122</v>
      </c>
      <c r="F108" s="22">
        <v>119</v>
      </c>
      <c r="G108" s="32"/>
      <c r="H108" s="32"/>
      <c r="I108" s="32"/>
      <c r="J108" s="33"/>
      <c r="K108" s="33"/>
      <c r="L108" s="32"/>
      <c r="M108" s="32"/>
      <c r="N108" s="32"/>
    </row>
    <row r="109" spans="1:14" ht="14.25">
      <c r="A109" s="22">
        <v>106</v>
      </c>
      <c r="B109" s="22" t="s">
        <v>1809</v>
      </c>
      <c r="C109" s="31" t="s">
        <v>111</v>
      </c>
      <c r="D109" s="22">
        <v>120</v>
      </c>
      <c r="E109" s="22">
        <v>155</v>
      </c>
      <c r="F109" s="22">
        <v>149</v>
      </c>
      <c r="G109" s="32"/>
      <c r="H109" s="32"/>
      <c r="I109" s="32"/>
      <c r="J109" s="33"/>
      <c r="K109" s="33"/>
      <c r="L109" s="32"/>
      <c r="M109" s="32"/>
      <c r="N109" s="32"/>
    </row>
    <row r="110" spans="1:14" ht="14.25">
      <c r="A110" s="22">
        <v>107</v>
      </c>
      <c r="B110" s="22" t="s">
        <v>1809</v>
      </c>
      <c r="C110" s="31" t="s">
        <v>112</v>
      </c>
      <c r="D110" s="22">
        <v>136</v>
      </c>
      <c r="E110" s="22">
        <v>170</v>
      </c>
      <c r="F110" s="22">
        <v>162</v>
      </c>
      <c r="G110" s="32"/>
      <c r="H110" s="32"/>
      <c r="I110" s="32"/>
      <c r="J110" s="33"/>
      <c r="K110" s="33"/>
      <c r="L110" s="32"/>
      <c r="M110" s="32"/>
      <c r="N110" s="32"/>
    </row>
    <row r="111" spans="1:14" ht="14.25">
      <c r="A111" s="22">
        <v>108</v>
      </c>
      <c r="B111" s="22" t="s">
        <v>1809</v>
      </c>
      <c r="C111" s="31" t="s">
        <v>113</v>
      </c>
      <c r="D111" s="22">
        <v>154</v>
      </c>
      <c r="E111" s="22">
        <v>189</v>
      </c>
      <c r="F111" s="22">
        <v>174</v>
      </c>
      <c r="G111" s="32"/>
      <c r="H111" s="32"/>
      <c r="I111" s="32"/>
      <c r="J111" s="33"/>
      <c r="K111" s="33"/>
      <c r="L111" s="32"/>
      <c r="M111" s="32"/>
      <c r="N111" s="32"/>
    </row>
    <row r="112" spans="1:14" ht="14.25">
      <c r="A112" s="22">
        <v>109</v>
      </c>
      <c r="B112" s="22" t="s">
        <v>1809</v>
      </c>
      <c r="C112" s="31" t="s">
        <v>114</v>
      </c>
      <c r="D112" s="22">
        <v>182</v>
      </c>
      <c r="E112" s="22">
        <v>209</v>
      </c>
      <c r="F112" s="22">
        <v>194</v>
      </c>
      <c r="G112" s="32"/>
      <c r="H112" s="32"/>
      <c r="I112" s="32"/>
      <c r="J112" s="33"/>
      <c r="K112" s="33"/>
      <c r="L112" s="32"/>
      <c r="M112" s="32"/>
      <c r="N112" s="32"/>
    </row>
    <row r="113" spans="1:14" ht="14.25">
      <c r="A113" s="22">
        <v>110</v>
      </c>
      <c r="B113" s="22" t="s">
        <v>1809</v>
      </c>
      <c r="C113" s="31" t="s">
        <v>115</v>
      </c>
      <c r="D113" s="22">
        <v>213</v>
      </c>
      <c r="E113" s="22">
        <v>235</v>
      </c>
      <c r="F113" s="22">
        <v>216</v>
      </c>
      <c r="G113" s="32"/>
      <c r="H113" s="32"/>
      <c r="I113" s="32"/>
      <c r="J113" s="33"/>
      <c r="K113" s="33"/>
      <c r="L113" s="32"/>
      <c r="M113" s="32"/>
      <c r="N113" s="32"/>
    </row>
    <row r="114" spans="1:14" ht="14.25">
      <c r="A114" s="22">
        <v>111</v>
      </c>
      <c r="B114" s="22" t="s">
        <v>1809</v>
      </c>
      <c r="C114" s="31" t="s">
        <v>116</v>
      </c>
      <c r="D114" s="22">
        <v>228</v>
      </c>
      <c r="E114" s="22">
        <v>238</v>
      </c>
      <c r="F114" s="22">
        <v>222</v>
      </c>
      <c r="G114" s="32"/>
      <c r="H114" s="32"/>
      <c r="I114" s="32"/>
      <c r="J114" s="33"/>
      <c r="K114" s="33"/>
      <c r="L114" s="32"/>
      <c r="M114" s="32"/>
      <c r="N114" s="32"/>
    </row>
    <row r="115" spans="1:14" ht="14.25">
      <c r="A115" s="22">
        <v>112</v>
      </c>
      <c r="B115" s="22" t="s">
        <v>149</v>
      </c>
      <c r="C115" s="31" t="s">
        <v>117</v>
      </c>
      <c r="D115" s="22">
        <v>76</v>
      </c>
      <c r="E115" s="22">
        <v>63</v>
      </c>
      <c r="F115" s="22">
        <v>57</v>
      </c>
      <c r="G115" s="32"/>
      <c r="H115" s="32"/>
      <c r="I115" s="32"/>
      <c r="J115" s="33"/>
      <c r="K115" s="33"/>
      <c r="L115" s="32"/>
      <c r="M115" s="32"/>
      <c r="N115" s="32"/>
    </row>
    <row r="116" spans="1:14" ht="14.25">
      <c r="A116" s="22">
        <v>113</v>
      </c>
      <c r="B116" s="22" t="s">
        <v>149</v>
      </c>
      <c r="C116" s="31" t="s">
        <v>118</v>
      </c>
      <c r="D116" s="22">
        <v>95</v>
      </c>
      <c r="E116" s="22">
        <v>72</v>
      </c>
      <c r="F116" s="22">
        <v>64</v>
      </c>
      <c r="G116" s="32"/>
      <c r="H116" s="32"/>
      <c r="I116" s="32"/>
      <c r="J116" s="33"/>
      <c r="K116" s="33"/>
      <c r="L116" s="32"/>
      <c r="M116" s="32"/>
      <c r="N116" s="32"/>
    </row>
    <row r="117" spans="1:14" ht="14.25">
      <c r="A117" s="22">
        <v>114</v>
      </c>
      <c r="B117" s="22" t="s">
        <v>149</v>
      </c>
      <c r="C117" s="31" t="s">
        <v>119</v>
      </c>
      <c r="D117" s="22">
        <v>115</v>
      </c>
      <c r="E117" s="22">
        <v>86</v>
      </c>
      <c r="F117" s="22">
        <v>73</v>
      </c>
      <c r="G117" s="32"/>
      <c r="H117" s="32"/>
      <c r="I117" s="32"/>
      <c r="J117" s="33"/>
      <c r="K117" s="33"/>
      <c r="L117" s="32"/>
      <c r="M117" s="32"/>
      <c r="N117" s="32"/>
    </row>
    <row r="118" spans="1:14" ht="14.25">
      <c r="A118" s="22">
        <v>115</v>
      </c>
      <c r="B118" s="22" t="s">
        <v>149</v>
      </c>
      <c r="C118" s="31" t="s">
        <v>120</v>
      </c>
      <c r="D118" s="22">
        <v>131</v>
      </c>
      <c r="E118" s="22">
        <v>103</v>
      </c>
      <c r="F118" s="22">
        <v>88</v>
      </c>
      <c r="G118" s="32"/>
      <c r="H118" s="32"/>
      <c r="I118" s="32"/>
      <c r="J118" s="33"/>
      <c r="K118" s="33"/>
      <c r="L118" s="32"/>
      <c r="M118" s="32"/>
      <c r="N118" s="32"/>
    </row>
    <row r="119" spans="1:14" ht="14.25">
      <c r="A119" s="22">
        <v>116</v>
      </c>
      <c r="B119" s="22" t="s">
        <v>149</v>
      </c>
      <c r="C119" s="31" t="s">
        <v>121</v>
      </c>
      <c r="D119" s="22">
        <v>156</v>
      </c>
      <c r="E119" s="22">
        <v>125</v>
      </c>
      <c r="F119" s="22">
        <v>104</v>
      </c>
      <c r="G119" s="32"/>
      <c r="H119" s="32"/>
      <c r="I119" s="32"/>
      <c r="J119" s="33"/>
      <c r="K119" s="33"/>
      <c r="L119" s="32"/>
      <c r="M119" s="32"/>
      <c r="N119" s="32"/>
    </row>
    <row r="120" spans="1:14" ht="14.25">
      <c r="A120" s="22">
        <v>117</v>
      </c>
      <c r="B120" s="22" t="s">
        <v>149</v>
      </c>
      <c r="C120" s="31" t="s">
        <v>122</v>
      </c>
      <c r="D120" s="22">
        <v>175</v>
      </c>
      <c r="E120" s="22">
        <v>152</v>
      </c>
      <c r="F120" s="22">
        <v>126</v>
      </c>
      <c r="G120" s="32"/>
      <c r="H120" s="32"/>
      <c r="I120" s="32"/>
      <c r="J120" s="33"/>
      <c r="K120" s="33"/>
      <c r="L120" s="32"/>
      <c r="M120" s="32"/>
      <c r="N120" s="32"/>
    </row>
    <row r="121" spans="1:14" ht="14.25">
      <c r="A121" s="22">
        <v>118</v>
      </c>
      <c r="B121" s="22" t="s">
        <v>149</v>
      </c>
      <c r="C121" s="31" t="s">
        <v>123</v>
      </c>
      <c r="D121" s="22">
        <v>201</v>
      </c>
      <c r="E121" s="22">
        <v>180</v>
      </c>
      <c r="F121" s="22">
        <v>155</v>
      </c>
      <c r="G121" s="32"/>
      <c r="H121" s="32"/>
      <c r="I121" s="32"/>
      <c r="J121" s="33"/>
      <c r="K121" s="33"/>
      <c r="L121" s="32"/>
      <c r="M121" s="32"/>
      <c r="N121" s="32"/>
    </row>
    <row r="122" spans="1:14" ht="14.25">
      <c r="A122" s="22">
        <v>119</v>
      </c>
      <c r="B122" s="22" t="s">
        <v>149</v>
      </c>
      <c r="C122" s="31" t="s">
        <v>124</v>
      </c>
      <c r="D122" s="22">
        <v>220</v>
      </c>
      <c r="E122" s="22">
        <v>205</v>
      </c>
      <c r="F122" s="22">
        <v>181</v>
      </c>
      <c r="G122" s="32"/>
      <c r="H122" s="32"/>
      <c r="I122" s="32"/>
      <c r="J122" s="33"/>
      <c r="K122" s="33"/>
      <c r="L122" s="32"/>
      <c r="M122" s="32"/>
      <c r="N122" s="32"/>
    </row>
    <row r="123" spans="1:14" ht="14.25">
      <c r="A123" s="22">
        <v>120</v>
      </c>
      <c r="B123" s="22" t="s">
        <v>149</v>
      </c>
      <c r="C123" s="31" t="s">
        <v>125</v>
      </c>
      <c r="D123" s="22">
        <v>217</v>
      </c>
      <c r="E123" s="22">
        <v>185</v>
      </c>
      <c r="F123" s="22">
        <v>149</v>
      </c>
      <c r="G123" s="32"/>
      <c r="H123" s="32"/>
      <c r="I123" s="32"/>
      <c r="J123" s="33"/>
      <c r="K123" s="33"/>
      <c r="L123" s="32"/>
      <c r="M123" s="32"/>
      <c r="N123" s="32"/>
    </row>
    <row r="124" spans="1:14" ht="14.25">
      <c r="A124" s="22">
        <v>121</v>
      </c>
      <c r="B124" s="22" t="s">
        <v>149</v>
      </c>
      <c r="C124" s="31" t="s">
        <v>126</v>
      </c>
      <c r="D124" s="22">
        <v>219</v>
      </c>
      <c r="E124" s="22">
        <v>195</v>
      </c>
      <c r="F124" s="22">
        <v>161</v>
      </c>
      <c r="G124" s="32"/>
      <c r="H124" s="32"/>
      <c r="I124" s="32"/>
      <c r="J124" s="33"/>
      <c r="K124" s="33"/>
      <c r="L124" s="32"/>
      <c r="M124" s="32"/>
      <c r="N124" s="32"/>
    </row>
    <row r="125" spans="1:14" ht="14.25">
      <c r="A125" s="22">
        <v>122</v>
      </c>
      <c r="B125" s="22" t="s">
        <v>1810</v>
      </c>
      <c r="C125" s="31" t="s">
        <v>127</v>
      </c>
      <c r="D125" s="22">
        <v>126</v>
      </c>
      <c r="E125" s="22">
        <v>126</v>
      </c>
      <c r="F125" s="22">
        <v>125</v>
      </c>
      <c r="G125" s="32"/>
      <c r="H125" s="32"/>
      <c r="I125" s="32"/>
      <c r="J125" s="33"/>
      <c r="K125" s="33"/>
      <c r="L125" s="32"/>
      <c r="M125" s="32"/>
      <c r="N125" s="32"/>
    </row>
    <row r="126" spans="1:14" ht="14.25">
      <c r="A126" s="22">
        <v>123</v>
      </c>
      <c r="B126" s="22" t="s">
        <v>1810</v>
      </c>
      <c r="C126" s="31" t="s">
        <v>128</v>
      </c>
      <c r="D126" s="22">
        <v>141</v>
      </c>
      <c r="E126" s="22">
        <v>141</v>
      </c>
      <c r="F126" s="22">
        <v>139</v>
      </c>
      <c r="G126" s="32"/>
      <c r="H126" s="32"/>
      <c r="I126" s="32"/>
      <c r="J126" s="33"/>
      <c r="K126" s="33"/>
      <c r="L126" s="32"/>
      <c r="M126" s="32"/>
      <c r="N126" s="32"/>
    </row>
    <row r="127" spans="1:14" ht="14.25">
      <c r="A127" s="22">
        <v>124</v>
      </c>
      <c r="B127" s="22" t="s">
        <v>1810</v>
      </c>
      <c r="C127" s="31" t="s">
        <v>129</v>
      </c>
      <c r="D127" s="22">
        <v>159</v>
      </c>
      <c r="E127" s="22">
        <v>159</v>
      </c>
      <c r="F127" s="22">
        <v>156</v>
      </c>
      <c r="G127" s="32"/>
      <c r="H127" s="32"/>
      <c r="I127" s="32"/>
      <c r="J127" s="33"/>
      <c r="K127" s="33"/>
      <c r="L127" s="32"/>
      <c r="M127" s="32"/>
      <c r="N127" s="32"/>
    </row>
    <row r="128" spans="1:14" ht="14.25">
      <c r="A128" s="22">
        <v>125</v>
      </c>
      <c r="B128" s="22" t="s">
        <v>1810</v>
      </c>
      <c r="C128" s="31" t="s">
        <v>130</v>
      </c>
      <c r="D128" s="22">
        <v>173</v>
      </c>
      <c r="E128" s="22">
        <v>172</v>
      </c>
      <c r="F128" s="22">
        <v>169</v>
      </c>
      <c r="G128" s="32"/>
      <c r="H128" s="32"/>
      <c r="I128" s="32"/>
      <c r="J128" s="33"/>
      <c r="K128" s="33"/>
      <c r="L128" s="32"/>
      <c r="M128" s="32"/>
      <c r="N128" s="32"/>
    </row>
    <row r="129" spans="1:14" ht="14.25">
      <c r="A129" s="22">
        <v>126</v>
      </c>
      <c r="B129" s="22" t="s">
        <v>1810</v>
      </c>
      <c r="C129" s="31" t="s">
        <v>131</v>
      </c>
      <c r="D129" s="22">
        <v>197</v>
      </c>
      <c r="E129" s="22">
        <v>193</v>
      </c>
      <c r="F129" s="22">
        <v>184</v>
      </c>
      <c r="G129" s="32"/>
      <c r="H129" s="32"/>
      <c r="I129" s="32"/>
      <c r="J129" s="33"/>
      <c r="K129" s="33"/>
      <c r="L129" s="32"/>
      <c r="M129" s="32"/>
      <c r="N129" s="32"/>
    </row>
    <row r="130" spans="1:14" ht="14.25">
      <c r="A130" s="22">
        <v>127</v>
      </c>
      <c r="B130" s="22" t="s">
        <v>1810</v>
      </c>
      <c r="C130" s="31" t="s">
        <v>132</v>
      </c>
      <c r="D130" s="22">
        <v>213</v>
      </c>
      <c r="E130" s="22">
        <v>210</v>
      </c>
      <c r="F130" s="22">
        <v>204</v>
      </c>
      <c r="G130" s="32"/>
      <c r="H130" s="32"/>
      <c r="I130" s="32"/>
      <c r="J130" s="33"/>
      <c r="K130" s="33"/>
      <c r="L130" s="32"/>
      <c r="M130" s="32"/>
      <c r="N130" s="32"/>
    </row>
    <row r="131" spans="1:14" ht="14.25">
      <c r="A131" s="22">
        <v>128</v>
      </c>
      <c r="B131" s="22" t="s">
        <v>1810</v>
      </c>
      <c r="C131" s="31" t="s">
        <v>133</v>
      </c>
      <c r="D131" s="22">
        <v>152</v>
      </c>
      <c r="E131" s="22">
        <v>146</v>
      </c>
      <c r="F131" s="22">
        <v>149</v>
      </c>
      <c r="G131" s="32"/>
      <c r="H131" s="32"/>
      <c r="I131" s="32"/>
      <c r="J131" s="33"/>
      <c r="K131" s="33"/>
      <c r="L131" s="32"/>
      <c r="M131" s="32"/>
      <c r="N131" s="32"/>
    </row>
    <row r="132" spans="1:14" ht="14.25">
      <c r="A132" s="22">
        <v>129</v>
      </c>
      <c r="B132" s="22" t="s">
        <v>1810</v>
      </c>
      <c r="C132" s="31" t="s">
        <v>134</v>
      </c>
      <c r="D132" s="22">
        <v>174</v>
      </c>
      <c r="E132" s="22">
        <v>168</v>
      </c>
      <c r="F132" s="22">
        <v>159</v>
      </c>
      <c r="G132" s="32"/>
      <c r="H132" s="32"/>
      <c r="I132" s="32"/>
      <c r="J132" s="33"/>
      <c r="K132" s="33"/>
      <c r="L132" s="32"/>
      <c r="M132" s="32"/>
      <c r="N132" s="32"/>
    </row>
    <row r="133" spans="1:14" ht="14.25">
      <c r="A133" s="22">
        <v>130</v>
      </c>
      <c r="B133" s="22" t="s">
        <v>1810</v>
      </c>
      <c r="C133" s="31" t="s">
        <v>135</v>
      </c>
      <c r="D133" s="22">
        <v>51</v>
      </c>
      <c r="E133" s="22">
        <v>46</v>
      </c>
      <c r="F133" s="22">
        <v>47</v>
      </c>
      <c r="G133" s="32"/>
      <c r="H133" s="32"/>
      <c r="I133" s="32"/>
      <c r="J133" s="33"/>
      <c r="K133" s="33"/>
      <c r="L133" s="32"/>
      <c r="M133" s="32"/>
      <c r="N133" s="32"/>
    </row>
    <row r="134" spans="1:14" ht="14.25">
      <c r="A134" s="22">
        <v>131</v>
      </c>
      <c r="B134" s="22" t="s">
        <v>1810</v>
      </c>
      <c r="C134" s="31" t="s">
        <v>136</v>
      </c>
      <c r="D134" s="22">
        <v>69</v>
      </c>
      <c r="E134" s="22">
        <v>65</v>
      </c>
      <c r="F134" s="22">
        <v>70</v>
      </c>
      <c r="G134" s="32"/>
      <c r="H134" s="32"/>
      <c r="I134" s="32"/>
      <c r="J134" s="33"/>
      <c r="K134" s="33"/>
      <c r="L134" s="32"/>
      <c r="M134" s="32"/>
      <c r="N134" s="32"/>
    </row>
    <row r="135" spans="1:14" ht="14.25">
      <c r="A135" s="22">
        <v>132</v>
      </c>
      <c r="B135" s="22" t="s">
        <v>1810</v>
      </c>
      <c r="C135" s="31" t="s">
        <v>137</v>
      </c>
      <c r="D135" s="22">
        <v>91</v>
      </c>
      <c r="E135" s="22">
        <v>82</v>
      </c>
      <c r="F135" s="22">
        <v>90</v>
      </c>
      <c r="G135" s="32"/>
      <c r="H135" s="32"/>
      <c r="I135" s="32"/>
      <c r="J135" s="33"/>
      <c r="K135" s="33"/>
      <c r="L135" s="32"/>
      <c r="M135" s="32"/>
      <c r="N135" s="32"/>
    </row>
    <row r="136" spans="1:14" ht="14.25">
      <c r="A136" s="22">
        <v>133</v>
      </c>
      <c r="B136" s="22" t="s">
        <v>1810</v>
      </c>
      <c r="C136" s="31" t="s">
        <v>138</v>
      </c>
      <c r="D136" s="22">
        <v>120</v>
      </c>
      <c r="E136" s="22">
        <v>114</v>
      </c>
      <c r="F136" s="22">
        <v>121</v>
      </c>
      <c r="G136" s="32"/>
      <c r="H136" s="32"/>
      <c r="I136" s="32"/>
      <c r="J136" s="33"/>
      <c r="K136" s="33"/>
      <c r="L136" s="32"/>
      <c r="M136" s="32"/>
      <c r="N136" s="32"/>
    </row>
    <row r="137" spans="1:14" ht="14.25">
      <c r="A137" s="22">
        <v>134</v>
      </c>
      <c r="B137" s="22" t="s">
        <v>1811</v>
      </c>
      <c r="C137" s="31" t="s">
        <v>139</v>
      </c>
      <c r="D137" s="22">
        <v>54</v>
      </c>
      <c r="E137" s="22">
        <v>50</v>
      </c>
      <c r="F137" s="22">
        <v>47</v>
      </c>
      <c r="G137" s="32"/>
      <c r="H137" s="32"/>
      <c r="I137" s="32"/>
      <c r="J137" s="33"/>
      <c r="K137" s="33"/>
      <c r="L137" s="32"/>
      <c r="M137" s="32"/>
      <c r="N137" s="32"/>
    </row>
    <row r="138" spans="1:14" ht="14.25">
      <c r="A138" s="22">
        <v>135</v>
      </c>
      <c r="B138" s="22" t="s">
        <v>1811</v>
      </c>
      <c r="C138" s="31" t="s">
        <v>140</v>
      </c>
      <c r="D138" s="22">
        <v>65</v>
      </c>
      <c r="E138" s="22">
        <v>58</v>
      </c>
      <c r="F138" s="22">
        <v>57</v>
      </c>
      <c r="G138" s="32"/>
      <c r="H138" s="32"/>
      <c r="I138" s="32"/>
      <c r="J138" s="33"/>
      <c r="K138" s="33"/>
      <c r="L138" s="32"/>
      <c r="M138" s="32"/>
      <c r="N138" s="32"/>
    </row>
    <row r="139" spans="1:14" ht="14.25">
      <c r="A139" s="22">
        <v>136</v>
      </c>
      <c r="B139" s="22" t="s">
        <v>1811</v>
      </c>
      <c r="C139" s="31" t="s">
        <v>141</v>
      </c>
      <c r="D139" s="22">
        <v>80</v>
      </c>
      <c r="E139" s="22">
        <v>72</v>
      </c>
      <c r="F139" s="22">
        <v>71</v>
      </c>
      <c r="G139" s="32"/>
      <c r="H139" s="32"/>
      <c r="I139" s="32"/>
      <c r="J139" s="33"/>
      <c r="K139" s="33"/>
      <c r="L139" s="32"/>
      <c r="M139" s="32"/>
      <c r="N139" s="32"/>
    </row>
    <row r="140" spans="1:14" ht="14.25">
      <c r="A140" s="22">
        <v>137</v>
      </c>
      <c r="B140" s="22" t="s">
        <v>1811</v>
      </c>
      <c r="C140" s="31" t="s">
        <v>142</v>
      </c>
      <c r="D140" s="22">
        <v>93</v>
      </c>
      <c r="E140" s="22">
        <v>82</v>
      </c>
      <c r="F140" s="22">
        <v>79</v>
      </c>
      <c r="G140" s="32"/>
      <c r="H140" s="32"/>
      <c r="I140" s="32"/>
      <c r="J140" s="33"/>
      <c r="K140" s="33"/>
      <c r="L140" s="32"/>
      <c r="M140" s="32"/>
      <c r="N140" s="32"/>
    </row>
    <row r="141" spans="1:14" ht="14.25">
      <c r="A141" s="22">
        <v>138</v>
      </c>
      <c r="B141" s="22" t="s">
        <v>1811</v>
      </c>
      <c r="C141" s="31" t="s">
        <v>143</v>
      </c>
      <c r="D141" s="22">
        <v>84</v>
      </c>
      <c r="E141" s="22">
        <v>78</v>
      </c>
      <c r="F141" s="22">
        <v>78</v>
      </c>
      <c r="G141" s="32"/>
      <c r="H141" s="32"/>
      <c r="I141" s="32"/>
      <c r="J141" s="33"/>
      <c r="K141" s="33"/>
      <c r="L141" s="32"/>
      <c r="M141" s="32"/>
      <c r="N141" s="32"/>
    </row>
    <row r="142" spans="1:14" ht="14.25">
      <c r="A142" s="22">
        <v>139</v>
      </c>
      <c r="B142" s="22" t="s">
        <v>1811</v>
      </c>
      <c r="C142" s="31" t="s">
        <v>144</v>
      </c>
      <c r="D142" s="22">
        <v>96</v>
      </c>
      <c r="E142" s="22">
        <v>85</v>
      </c>
      <c r="F142" s="22">
        <v>81</v>
      </c>
      <c r="G142" s="32"/>
      <c r="H142" s="32"/>
      <c r="I142" s="32"/>
      <c r="J142" s="33"/>
      <c r="K142" s="33"/>
      <c r="L142" s="32"/>
      <c r="M142" s="32"/>
      <c r="N142" s="32"/>
    </row>
    <row r="143" spans="1:14" ht="14.25">
      <c r="A143" s="22">
        <v>140</v>
      </c>
      <c r="B143" s="22" t="s">
        <v>1811</v>
      </c>
      <c r="C143" s="31" t="s">
        <v>145</v>
      </c>
      <c r="D143" s="22">
        <v>120</v>
      </c>
      <c r="E143" s="22">
        <v>106</v>
      </c>
      <c r="F143" s="22">
        <v>99</v>
      </c>
      <c r="G143" s="32"/>
      <c r="H143" s="32"/>
      <c r="I143" s="32"/>
      <c r="J143" s="33"/>
      <c r="K143" s="33"/>
      <c r="L143" s="32"/>
      <c r="M143" s="32"/>
      <c r="N143" s="32"/>
    </row>
    <row r="144" spans="1:14" ht="14.25">
      <c r="A144" s="22">
        <v>141</v>
      </c>
      <c r="B144" s="22" t="s">
        <v>1811</v>
      </c>
      <c r="C144" s="31" t="s">
        <v>146</v>
      </c>
      <c r="D144" s="22">
        <v>134</v>
      </c>
      <c r="E144" s="22">
        <v>119</v>
      </c>
      <c r="F144" s="22">
        <v>103</v>
      </c>
      <c r="G144" s="32"/>
      <c r="H144" s="32"/>
      <c r="I144" s="32"/>
      <c r="J144" s="33"/>
      <c r="K144" s="33"/>
      <c r="L144" s="32"/>
      <c r="M144" s="32"/>
      <c r="N144" s="32"/>
    </row>
    <row r="145" spans="1:14" ht="14.25">
      <c r="A145" s="22">
        <v>142</v>
      </c>
      <c r="B145" s="22" t="s">
        <v>1811</v>
      </c>
      <c r="C145" s="31" t="s">
        <v>147</v>
      </c>
      <c r="D145" s="22">
        <v>152</v>
      </c>
      <c r="E145" s="22">
        <v>134</v>
      </c>
      <c r="F145" s="22">
        <v>117</v>
      </c>
      <c r="G145" s="32"/>
      <c r="H145" s="32"/>
      <c r="I145" s="32"/>
      <c r="J145" s="33"/>
      <c r="K145" s="33"/>
      <c r="L145" s="32"/>
      <c r="M145" s="32"/>
      <c r="N145" s="32"/>
    </row>
    <row r="146" spans="1:14" ht="14.25">
      <c r="A146" s="22">
        <v>143</v>
      </c>
      <c r="B146" s="22" t="s">
        <v>1811</v>
      </c>
      <c r="C146" s="31" t="s">
        <v>148</v>
      </c>
      <c r="D146" s="22">
        <v>145</v>
      </c>
      <c r="E146" s="22">
        <v>132</v>
      </c>
      <c r="F146" s="22">
        <v>123</v>
      </c>
      <c r="G146" s="32"/>
      <c r="H146" s="32"/>
      <c r="I146" s="32"/>
      <c r="J146" s="33"/>
      <c r="K146" s="33"/>
      <c r="L146" s="32"/>
      <c r="M146" s="32"/>
      <c r="N146" s="32"/>
    </row>
    <row r="147" spans="1:14" ht="14.25">
      <c r="A147" s="22">
        <v>144</v>
      </c>
      <c r="B147" s="22" t="s">
        <v>1811</v>
      </c>
      <c r="C147" s="31" t="s">
        <v>149</v>
      </c>
      <c r="D147" s="22">
        <v>61</v>
      </c>
      <c r="E147" s="22">
        <v>57</v>
      </c>
      <c r="F147" s="22">
        <v>54</v>
      </c>
      <c r="G147" s="32"/>
      <c r="H147" s="32"/>
      <c r="I147" s="32"/>
      <c r="J147" s="33"/>
      <c r="K147" s="33"/>
      <c r="L147" s="32"/>
      <c r="M147" s="32"/>
      <c r="N147" s="32"/>
    </row>
    <row r="148" spans="1:14" ht="14.25">
      <c r="A148" s="22">
        <v>145</v>
      </c>
      <c r="B148" s="22" t="s">
        <v>1811</v>
      </c>
      <c r="C148" s="31" t="s">
        <v>150</v>
      </c>
      <c r="D148" s="22">
        <v>64</v>
      </c>
      <c r="E148" s="22">
        <v>64</v>
      </c>
      <c r="F148" s="22">
        <v>61</v>
      </c>
      <c r="G148" s="32"/>
      <c r="H148" s="32"/>
      <c r="I148" s="32"/>
      <c r="J148" s="33"/>
      <c r="K148" s="33"/>
      <c r="L148" s="32"/>
      <c r="M148" s="32"/>
      <c r="N148" s="32"/>
    </row>
    <row r="149" spans="1:14" ht="14.25">
      <c r="A149" s="22">
        <v>146</v>
      </c>
      <c r="B149" s="22" t="s">
        <v>1811</v>
      </c>
      <c r="C149" s="31" t="s">
        <v>151</v>
      </c>
      <c r="D149" s="22">
        <v>73</v>
      </c>
      <c r="E149" s="22">
        <v>69</v>
      </c>
      <c r="F149" s="22">
        <v>66</v>
      </c>
      <c r="G149" s="32"/>
      <c r="H149" s="32"/>
      <c r="I149" s="32"/>
      <c r="J149" s="33"/>
      <c r="K149" s="33"/>
      <c r="L149" s="32"/>
      <c r="M149" s="32"/>
      <c r="N149" s="32"/>
    </row>
    <row r="150" spans="1:14" ht="14.25">
      <c r="A150" s="22">
        <v>147</v>
      </c>
      <c r="B150" s="22" t="s">
        <v>1811</v>
      </c>
      <c r="C150" s="31" t="s">
        <v>152</v>
      </c>
      <c r="D150" s="22">
        <v>64</v>
      </c>
      <c r="E150" s="22">
        <v>62</v>
      </c>
      <c r="F150" s="22">
        <v>51</v>
      </c>
      <c r="G150" s="32"/>
      <c r="H150" s="32"/>
      <c r="I150" s="32"/>
      <c r="J150" s="33"/>
      <c r="K150" s="33"/>
      <c r="L150" s="32"/>
      <c r="M150" s="32"/>
      <c r="N150" s="32"/>
    </row>
    <row r="151" spans="1:14" ht="14.25">
      <c r="A151" s="22">
        <v>148</v>
      </c>
      <c r="B151" s="22" t="s">
        <v>1811</v>
      </c>
      <c r="C151" s="31" t="s">
        <v>153</v>
      </c>
      <c r="D151" s="22">
        <v>86</v>
      </c>
      <c r="E151" s="22">
        <v>88</v>
      </c>
      <c r="F151" s="22">
        <v>75</v>
      </c>
      <c r="G151" s="32"/>
      <c r="H151" s="32"/>
      <c r="I151" s="32"/>
      <c r="J151" s="33"/>
      <c r="K151" s="33"/>
      <c r="L151" s="32"/>
      <c r="M151" s="32"/>
      <c r="N151" s="32"/>
    </row>
    <row r="152" spans="1:14" ht="14.25">
      <c r="A152" s="22">
        <v>149</v>
      </c>
      <c r="B152" s="22" t="s">
        <v>1811</v>
      </c>
      <c r="C152" s="31" t="s">
        <v>154</v>
      </c>
      <c r="D152" s="22">
        <v>125</v>
      </c>
      <c r="E152" s="22">
        <v>131</v>
      </c>
      <c r="F152" s="22">
        <v>103</v>
      </c>
      <c r="G152" s="32"/>
      <c r="H152" s="32"/>
      <c r="I152" s="32"/>
      <c r="J152" s="33"/>
      <c r="K152" s="33"/>
      <c r="L152" s="32"/>
      <c r="M152" s="32"/>
      <c r="N152" s="32"/>
    </row>
    <row r="153" spans="1:14" ht="14.25">
      <c r="A153" s="22">
        <v>150</v>
      </c>
      <c r="B153" s="22" t="s">
        <v>1811</v>
      </c>
      <c r="C153" s="31" t="s">
        <v>155</v>
      </c>
      <c r="D153" s="22">
        <v>169</v>
      </c>
      <c r="E153" s="22">
        <v>176</v>
      </c>
      <c r="F153" s="22">
        <v>126</v>
      </c>
      <c r="G153" s="32"/>
      <c r="H153" s="32"/>
      <c r="I153" s="32"/>
      <c r="J153" s="33"/>
      <c r="K153" s="33"/>
      <c r="L153" s="32"/>
      <c r="M153" s="32"/>
      <c r="N153" s="32"/>
    </row>
    <row r="154" spans="1:14" ht="14.25">
      <c r="A154" s="22">
        <v>151</v>
      </c>
      <c r="B154" s="22" t="s">
        <v>1811</v>
      </c>
      <c r="C154" s="31" t="s">
        <v>156</v>
      </c>
      <c r="D154" s="22">
        <v>106</v>
      </c>
      <c r="E154" s="22">
        <v>106</v>
      </c>
      <c r="F154" s="22">
        <v>97</v>
      </c>
      <c r="G154" s="32"/>
      <c r="H154" s="32"/>
      <c r="I154" s="32"/>
      <c r="J154" s="33"/>
      <c r="K154" s="33"/>
      <c r="L154" s="32"/>
      <c r="M154" s="32"/>
      <c r="N154" s="32"/>
    </row>
    <row r="155" spans="1:14" ht="14.25">
      <c r="A155" s="22">
        <v>152</v>
      </c>
      <c r="B155" s="22" t="s">
        <v>1811</v>
      </c>
      <c r="C155" s="31" t="s">
        <v>157</v>
      </c>
      <c r="D155" s="22">
        <v>129</v>
      </c>
      <c r="E155" s="22">
        <v>131</v>
      </c>
      <c r="F155" s="22">
        <v>120</v>
      </c>
      <c r="G155" s="32"/>
      <c r="H155" s="32"/>
      <c r="I155" s="32"/>
      <c r="J155" s="33"/>
      <c r="K155" s="33"/>
      <c r="L155" s="32"/>
      <c r="M155" s="32"/>
      <c r="N155" s="32"/>
    </row>
    <row r="156" spans="1:14" ht="14.25">
      <c r="A156" s="22">
        <v>153</v>
      </c>
      <c r="B156" s="22" t="s">
        <v>1811</v>
      </c>
      <c r="C156" s="31" t="s">
        <v>158</v>
      </c>
      <c r="D156" s="22">
        <v>157</v>
      </c>
      <c r="E156" s="22">
        <v>157</v>
      </c>
      <c r="F156" s="22">
        <v>138</v>
      </c>
      <c r="G156" s="32"/>
      <c r="H156" s="32"/>
      <c r="I156" s="32"/>
      <c r="J156" s="33"/>
      <c r="K156" s="33"/>
      <c r="L156" s="32"/>
      <c r="M156" s="32"/>
      <c r="N156" s="32"/>
    </row>
    <row r="157" spans="1:14" ht="14.25">
      <c r="A157" s="22">
        <v>154</v>
      </c>
      <c r="B157" s="22" t="s">
        <v>1811</v>
      </c>
      <c r="C157" s="31" t="s">
        <v>159</v>
      </c>
      <c r="D157" s="22">
        <v>91</v>
      </c>
      <c r="E157" s="22">
        <v>91</v>
      </c>
      <c r="F157" s="22">
        <v>90</v>
      </c>
      <c r="G157" s="32"/>
      <c r="H157" s="32"/>
      <c r="I157" s="32"/>
      <c r="J157" s="33"/>
      <c r="K157" s="33"/>
      <c r="L157" s="32"/>
      <c r="M157" s="32"/>
      <c r="N157" s="32"/>
    </row>
    <row r="158" spans="1:14" ht="14.25">
      <c r="A158" s="22">
        <v>155</v>
      </c>
      <c r="B158" s="22" t="s">
        <v>1811</v>
      </c>
      <c r="C158" s="31" t="s">
        <v>160</v>
      </c>
      <c r="D158" s="22">
        <v>125</v>
      </c>
      <c r="E158" s="22">
        <v>125</v>
      </c>
      <c r="F158" s="22">
        <v>121</v>
      </c>
      <c r="G158" s="32"/>
      <c r="H158" s="32"/>
      <c r="I158" s="32"/>
      <c r="J158" s="33"/>
      <c r="K158" s="33"/>
      <c r="L158" s="32"/>
      <c r="M158" s="32"/>
      <c r="N158" s="32"/>
    </row>
    <row r="159" spans="1:14" ht="14.25">
      <c r="A159" s="22">
        <v>156</v>
      </c>
      <c r="B159" s="22" t="s">
        <v>1811</v>
      </c>
      <c r="C159" s="31" t="s">
        <v>161</v>
      </c>
      <c r="D159" s="22">
        <v>153</v>
      </c>
      <c r="E159" s="22">
        <v>153</v>
      </c>
      <c r="F159" s="22">
        <v>149</v>
      </c>
      <c r="G159" s="32"/>
      <c r="H159" s="32"/>
      <c r="I159" s="32"/>
      <c r="J159" s="33"/>
      <c r="K159" s="33"/>
      <c r="L159" s="32"/>
      <c r="M159" s="32"/>
      <c r="N159" s="32"/>
    </row>
    <row r="160" spans="1:14" ht="14.25">
      <c r="A160" s="22">
        <v>157</v>
      </c>
      <c r="B160" s="22" t="s">
        <v>1811</v>
      </c>
      <c r="C160" s="31" t="s">
        <v>162</v>
      </c>
      <c r="D160" s="22">
        <v>169</v>
      </c>
      <c r="E160" s="22">
        <v>172</v>
      </c>
      <c r="F160" s="22">
        <v>170</v>
      </c>
      <c r="G160" s="32"/>
      <c r="H160" s="32"/>
      <c r="I160" s="32"/>
      <c r="J160" s="33"/>
      <c r="K160" s="33"/>
      <c r="L160" s="32"/>
      <c r="M160" s="32"/>
      <c r="N160" s="32"/>
    </row>
    <row r="161" spans="1:14" ht="14.25">
      <c r="A161" s="22">
        <v>158</v>
      </c>
      <c r="B161" s="22" t="s">
        <v>1812</v>
      </c>
      <c r="C161" s="31" t="s">
        <v>163</v>
      </c>
      <c r="D161" s="22">
        <v>116</v>
      </c>
      <c r="E161" s="22">
        <v>76</v>
      </c>
      <c r="F161" s="22">
        <v>61</v>
      </c>
      <c r="G161" s="32"/>
      <c r="H161" s="32"/>
      <c r="I161" s="32"/>
      <c r="J161" s="33"/>
      <c r="K161" s="33"/>
      <c r="L161" s="32"/>
      <c r="M161" s="32"/>
      <c r="N161" s="32"/>
    </row>
    <row r="162" spans="1:14" ht="14.25">
      <c r="A162" s="22">
        <v>159</v>
      </c>
      <c r="B162" s="22" t="s">
        <v>1812</v>
      </c>
      <c r="C162" s="31" t="s">
        <v>164</v>
      </c>
      <c r="D162" s="22">
        <v>166</v>
      </c>
      <c r="E162" s="22">
        <v>104</v>
      </c>
      <c r="F162" s="22">
        <v>74</v>
      </c>
      <c r="G162" s="32"/>
      <c r="H162" s="32"/>
      <c r="I162" s="32"/>
      <c r="J162" s="33"/>
      <c r="K162" s="33"/>
      <c r="L162" s="32"/>
      <c r="M162" s="32"/>
      <c r="N162" s="32"/>
    </row>
    <row r="163" spans="1:14" ht="14.25">
      <c r="A163" s="22">
        <v>160</v>
      </c>
      <c r="B163" s="22" t="s">
        <v>1812</v>
      </c>
      <c r="C163" s="31" t="s">
        <v>165</v>
      </c>
      <c r="D163" s="22">
        <v>187</v>
      </c>
      <c r="E163" s="22">
        <v>121</v>
      </c>
      <c r="F163" s="22">
        <v>81</v>
      </c>
      <c r="G163" s="32"/>
      <c r="H163" s="32"/>
      <c r="I163" s="32"/>
      <c r="J163" s="33"/>
      <c r="K163" s="33"/>
      <c r="L163" s="32"/>
      <c r="M163" s="32"/>
      <c r="N163" s="32"/>
    </row>
    <row r="164" spans="1:14" ht="14.25">
      <c r="A164" s="22">
        <v>161</v>
      </c>
      <c r="B164" s="22" t="s">
        <v>1812</v>
      </c>
      <c r="C164" s="31" t="s">
        <v>166</v>
      </c>
      <c r="D164" s="22">
        <v>218</v>
      </c>
      <c r="E164" s="22">
        <v>139</v>
      </c>
      <c r="F164" s="22">
        <v>94</v>
      </c>
      <c r="G164" s="32"/>
      <c r="H164" s="32"/>
      <c r="I164" s="32"/>
      <c r="J164" s="33"/>
      <c r="K164" s="33"/>
      <c r="L164" s="32"/>
      <c r="M164" s="32"/>
      <c r="N164" s="32"/>
    </row>
    <row r="165" spans="1:14" ht="14.25">
      <c r="A165" s="22">
        <v>162</v>
      </c>
      <c r="B165" s="22" t="s">
        <v>1812</v>
      </c>
      <c r="C165" s="31" t="s">
        <v>167</v>
      </c>
      <c r="D165" s="22">
        <v>242</v>
      </c>
      <c r="E165" s="22">
        <v>171</v>
      </c>
      <c r="F165" s="22">
        <v>129</v>
      </c>
      <c r="G165" s="32"/>
      <c r="H165" s="32"/>
      <c r="I165" s="32"/>
      <c r="J165" s="33"/>
      <c r="K165" s="33"/>
      <c r="L165" s="32"/>
      <c r="M165" s="32"/>
      <c r="N165" s="32"/>
    </row>
    <row r="166" spans="1:14" ht="14.25">
      <c r="A166" s="22">
        <v>163</v>
      </c>
      <c r="B166" s="22" t="s">
        <v>1812</v>
      </c>
      <c r="C166" s="31" t="s">
        <v>168</v>
      </c>
      <c r="D166" s="22">
        <v>184</v>
      </c>
      <c r="E166" s="22">
        <v>135</v>
      </c>
      <c r="F166" s="22">
        <v>106</v>
      </c>
      <c r="G166" s="32"/>
      <c r="H166" s="32"/>
      <c r="I166" s="32"/>
      <c r="J166" s="33"/>
      <c r="K166" s="33"/>
      <c r="L166" s="32"/>
      <c r="M166" s="32"/>
      <c r="N166" s="32"/>
    </row>
    <row r="167" spans="1:14" ht="14.25">
      <c r="A167" s="22">
        <v>164</v>
      </c>
      <c r="B167" s="22" t="s">
        <v>1812</v>
      </c>
      <c r="C167" s="31" t="s">
        <v>169</v>
      </c>
      <c r="D167" s="22">
        <v>237</v>
      </c>
      <c r="E167" s="22">
        <v>171</v>
      </c>
      <c r="F167" s="22">
        <v>134</v>
      </c>
      <c r="G167" s="32"/>
      <c r="H167" s="32"/>
      <c r="I167" s="32"/>
      <c r="J167" s="33"/>
      <c r="K167" s="33"/>
      <c r="L167" s="32"/>
      <c r="M167" s="32"/>
      <c r="N167" s="32"/>
    </row>
    <row r="168" spans="1:14" ht="14.25">
      <c r="A168" s="22">
        <v>165</v>
      </c>
      <c r="B168" s="22" t="s">
        <v>1812</v>
      </c>
      <c r="C168" s="31" t="s">
        <v>170</v>
      </c>
      <c r="D168" s="22">
        <v>248</v>
      </c>
      <c r="E168" s="22">
        <v>197</v>
      </c>
      <c r="F168" s="22">
        <v>157</v>
      </c>
      <c r="G168" s="32"/>
      <c r="H168" s="32"/>
      <c r="I168" s="32"/>
      <c r="J168" s="33"/>
      <c r="K168" s="33"/>
      <c r="L168" s="32"/>
      <c r="M168" s="32"/>
      <c r="N168" s="32"/>
    </row>
    <row r="169" spans="1:14" ht="14.25">
      <c r="A169" s="22">
        <v>166</v>
      </c>
      <c r="B169" s="22" t="s">
        <v>1812</v>
      </c>
      <c r="C169" s="31" t="s">
        <v>171</v>
      </c>
      <c r="D169" s="22">
        <v>245</v>
      </c>
      <c r="E169" s="22">
        <v>195</v>
      </c>
      <c r="F169" s="22">
        <v>165</v>
      </c>
      <c r="G169" s="32"/>
      <c r="H169" s="32"/>
      <c r="I169" s="32"/>
      <c r="J169" s="33"/>
      <c r="K169" s="33"/>
      <c r="L169" s="32"/>
      <c r="M169" s="32"/>
      <c r="N169" s="32"/>
    </row>
    <row r="170" spans="1:14" ht="14.25">
      <c r="A170" s="22">
        <v>167</v>
      </c>
      <c r="B170" s="22" t="s">
        <v>1812</v>
      </c>
      <c r="C170" s="31" t="s">
        <v>172</v>
      </c>
      <c r="D170" s="22">
        <v>137</v>
      </c>
      <c r="E170" s="22">
        <v>90</v>
      </c>
      <c r="F170" s="22">
        <v>64</v>
      </c>
      <c r="G170" s="32"/>
      <c r="H170" s="32"/>
      <c r="I170" s="32"/>
      <c r="J170" s="33"/>
      <c r="K170" s="33"/>
      <c r="L170" s="32"/>
      <c r="M170" s="32"/>
      <c r="N170" s="32"/>
    </row>
    <row r="171" spans="1:14" ht="14.25">
      <c r="A171" s="22">
        <v>168</v>
      </c>
      <c r="B171" s="22" t="s">
        <v>1812</v>
      </c>
      <c r="C171" s="31" t="s">
        <v>173</v>
      </c>
      <c r="D171" s="22">
        <v>186</v>
      </c>
      <c r="E171" s="22">
        <v>117</v>
      </c>
      <c r="F171" s="22">
        <v>79</v>
      </c>
      <c r="G171" s="32"/>
      <c r="H171" s="32"/>
      <c r="I171" s="32"/>
      <c r="J171" s="33"/>
      <c r="K171" s="33"/>
      <c r="L171" s="32"/>
      <c r="M171" s="32"/>
      <c r="N171" s="32"/>
    </row>
    <row r="172" spans="1:14" ht="14.25">
      <c r="A172" s="22">
        <v>169</v>
      </c>
      <c r="B172" s="22" t="s">
        <v>1812</v>
      </c>
      <c r="C172" s="31" t="s">
        <v>174</v>
      </c>
      <c r="D172" s="22">
        <v>209</v>
      </c>
      <c r="E172" s="22">
        <v>144</v>
      </c>
      <c r="F172" s="22">
        <v>92</v>
      </c>
      <c r="G172" s="32"/>
      <c r="H172" s="32"/>
      <c r="I172" s="32"/>
      <c r="J172" s="33"/>
      <c r="K172" s="33"/>
      <c r="L172" s="32"/>
      <c r="M172" s="32"/>
      <c r="N172" s="32"/>
    </row>
    <row r="173" spans="1:14" ht="14.25">
      <c r="A173" s="22">
        <v>170</v>
      </c>
      <c r="B173" s="22" t="s">
        <v>1812</v>
      </c>
      <c r="C173" s="31" t="s">
        <v>175</v>
      </c>
      <c r="D173" s="22">
        <v>230</v>
      </c>
      <c r="E173" s="22">
        <v>163</v>
      </c>
      <c r="F173" s="22">
        <v>114</v>
      </c>
      <c r="G173" s="32"/>
      <c r="H173" s="32"/>
      <c r="I173" s="32"/>
      <c r="J173" s="33"/>
      <c r="K173" s="33"/>
      <c r="L173" s="32"/>
      <c r="M173" s="32"/>
      <c r="N173" s="32"/>
    </row>
    <row r="174" spans="1:14" ht="14.25">
      <c r="A174" s="22">
        <v>171</v>
      </c>
      <c r="B174" s="22" t="s">
        <v>1812</v>
      </c>
      <c r="C174" s="31" t="s">
        <v>176</v>
      </c>
      <c r="D174" s="22">
        <v>233</v>
      </c>
      <c r="E174" s="22">
        <v>177</v>
      </c>
      <c r="F174" s="22">
        <v>132</v>
      </c>
      <c r="G174" s="32"/>
      <c r="H174" s="32"/>
      <c r="I174" s="32"/>
      <c r="J174" s="33"/>
      <c r="K174" s="33"/>
      <c r="L174" s="32"/>
      <c r="M174" s="32"/>
      <c r="N174" s="32"/>
    </row>
    <row r="175" spans="1:14" ht="14.25">
      <c r="A175" s="22">
        <v>172</v>
      </c>
      <c r="B175" s="22" t="s">
        <v>1812</v>
      </c>
      <c r="C175" s="31" t="s">
        <v>177</v>
      </c>
      <c r="D175" s="22">
        <v>229</v>
      </c>
      <c r="E175" s="22">
        <v>177</v>
      </c>
      <c r="F175" s="22">
        <v>138</v>
      </c>
      <c r="G175" s="32"/>
      <c r="H175" s="32"/>
      <c r="I175" s="32"/>
      <c r="J175" s="33"/>
      <c r="K175" s="33"/>
      <c r="L175" s="32"/>
      <c r="M175" s="32"/>
      <c r="N175" s="32"/>
    </row>
    <row r="176" spans="1:14" ht="14.25">
      <c r="A176" s="22">
        <v>173</v>
      </c>
      <c r="B176" s="22" t="s">
        <v>1812</v>
      </c>
      <c r="C176" s="31" t="s">
        <v>178</v>
      </c>
      <c r="D176" s="22">
        <v>230</v>
      </c>
      <c r="E176" s="22">
        <v>208</v>
      </c>
      <c r="F176" s="22">
        <v>174</v>
      </c>
      <c r="G176" s="32"/>
      <c r="H176" s="32"/>
      <c r="I176" s="32"/>
      <c r="J176" s="33"/>
      <c r="K176" s="33"/>
      <c r="L176" s="32"/>
      <c r="M176" s="32"/>
      <c r="N176" s="32"/>
    </row>
    <row r="177" spans="1:14" ht="14.25">
      <c r="A177" s="22">
        <v>174</v>
      </c>
      <c r="B177" s="22" t="s">
        <v>1812</v>
      </c>
      <c r="C177" s="31" t="s">
        <v>179</v>
      </c>
      <c r="D177" s="22">
        <v>106</v>
      </c>
      <c r="E177" s="22">
        <v>82</v>
      </c>
      <c r="F177" s="22">
        <v>68</v>
      </c>
      <c r="G177" s="32"/>
      <c r="H177" s="32"/>
      <c r="I177" s="32"/>
      <c r="J177" s="33"/>
      <c r="K177" s="33"/>
      <c r="L177" s="32"/>
      <c r="M177" s="32"/>
      <c r="N177" s="32"/>
    </row>
    <row r="178" spans="1:14" ht="14.25">
      <c r="A178" s="22">
        <v>175</v>
      </c>
      <c r="B178" s="22" t="s">
        <v>1812</v>
      </c>
      <c r="C178" s="31" t="s">
        <v>180</v>
      </c>
      <c r="D178" s="22">
        <v>131</v>
      </c>
      <c r="E178" s="22">
        <v>106</v>
      </c>
      <c r="F178" s="22">
        <v>92</v>
      </c>
      <c r="G178" s="32"/>
      <c r="H178" s="32"/>
      <c r="I178" s="32"/>
      <c r="J178" s="33"/>
      <c r="K178" s="33"/>
      <c r="L178" s="32"/>
      <c r="M178" s="32"/>
      <c r="N178" s="32"/>
    </row>
    <row r="179" spans="1:14" ht="14.25">
      <c r="A179" s="22">
        <v>176</v>
      </c>
      <c r="B179" s="22" t="s">
        <v>1812</v>
      </c>
      <c r="C179" s="31" t="s">
        <v>181</v>
      </c>
      <c r="D179" s="22">
        <v>191</v>
      </c>
      <c r="E179" s="22">
        <v>168</v>
      </c>
      <c r="F179" s="22">
        <v>134</v>
      </c>
      <c r="G179" s="32"/>
      <c r="H179" s="32"/>
      <c r="I179" s="32"/>
      <c r="J179" s="33"/>
      <c r="K179" s="33"/>
      <c r="L179" s="32"/>
      <c r="M179" s="32"/>
      <c r="N179" s="32"/>
    </row>
    <row r="180" spans="1:14" ht="14.25">
      <c r="A180" s="22">
        <v>177</v>
      </c>
      <c r="B180" s="22" t="s">
        <v>1812</v>
      </c>
      <c r="C180" s="31" t="s">
        <v>182</v>
      </c>
      <c r="D180" s="22">
        <v>152</v>
      </c>
      <c r="E180" s="22">
        <v>146</v>
      </c>
      <c r="F180" s="22">
        <v>123</v>
      </c>
      <c r="G180" s="32"/>
      <c r="H180" s="32"/>
      <c r="I180" s="32"/>
      <c r="J180" s="33"/>
      <c r="K180" s="33"/>
      <c r="L180" s="32"/>
      <c r="M180" s="32"/>
      <c r="N180" s="32"/>
    </row>
    <row r="181" spans="1:14" ht="14.25">
      <c r="A181" s="22">
        <v>178</v>
      </c>
      <c r="B181" s="22" t="s">
        <v>1812</v>
      </c>
      <c r="C181" s="31" t="s">
        <v>183</v>
      </c>
      <c r="D181" s="22">
        <v>188</v>
      </c>
      <c r="E181" s="22">
        <v>176</v>
      </c>
      <c r="F181" s="22">
        <v>147</v>
      </c>
      <c r="G181" s="32"/>
      <c r="H181" s="32"/>
      <c r="I181" s="32"/>
      <c r="J181" s="33"/>
      <c r="K181" s="33"/>
      <c r="L181" s="32"/>
      <c r="M181" s="32"/>
      <c r="N181" s="32"/>
    </row>
    <row r="182" spans="1:14" ht="14.25">
      <c r="A182" s="22">
        <v>179</v>
      </c>
      <c r="B182" s="22" t="s">
        <v>1812</v>
      </c>
      <c r="C182" s="31" t="s">
        <v>184</v>
      </c>
      <c r="D182" s="22">
        <v>211</v>
      </c>
      <c r="E182" s="22">
        <v>199</v>
      </c>
      <c r="F182" s="22">
        <v>160</v>
      </c>
      <c r="G182" s="32"/>
      <c r="H182" s="32"/>
      <c r="I182" s="32"/>
      <c r="J182" s="33"/>
      <c r="K182" s="33"/>
      <c r="L182" s="32"/>
      <c r="M182" s="32"/>
      <c r="N182" s="32"/>
    </row>
    <row r="183" spans="1:14" ht="14.25">
      <c r="A183" s="22">
        <v>180</v>
      </c>
      <c r="B183" s="22" t="s">
        <v>17</v>
      </c>
      <c r="C183" s="31" t="s">
        <v>185</v>
      </c>
      <c r="D183" s="22">
        <v>101</v>
      </c>
      <c r="E183" s="22">
        <v>69</v>
      </c>
      <c r="F183" s="22">
        <v>67</v>
      </c>
      <c r="G183" s="32"/>
      <c r="H183" s="32"/>
      <c r="I183" s="32"/>
      <c r="J183" s="33"/>
      <c r="K183" s="33"/>
      <c r="L183" s="32"/>
      <c r="M183" s="32"/>
      <c r="N183" s="32"/>
    </row>
    <row r="184" spans="1:14" ht="14.25">
      <c r="A184" s="22">
        <v>181</v>
      </c>
      <c r="B184" s="22" t="s">
        <v>17</v>
      </c>
      <c r="C184" s="31" t="s">
        <v>186</v>
      </c>
      <c r="D184" s="22">
        <v>126</v>
      </c>
      <c r="E184" s="22">
        <v>82</v>
      </c>
      <c r="F184" s="22">
        <v>84</v>
      </c>
      <c r="G184" s="32"/>
      <c r="H184" s="32"/>
      <c r="I184" s="32"/>
      <c r="J184" s="33"/>
      <c r="K184" s="33"/>
      <c r="L184" s="32"/>
      <c r="M184" s="32"/>
      <c r="N184" s="32"/>
    </row>
    <row r="185" spans="1:14" ht="14.25">
      <c r="A185" s="22">
        <v>182</v>
      </c>
      <c r="B185" s="22" t="s">
        <v>17</v>
      </c>
      <c r="C185" s="31" t="s">
        <v>187</v>
      </c>
      <c r="D185" s="22">
        <v>139</v>
      </c>
      <c r="E185" s="22">
        <v>84</v>
      </c>
      <c r="F185" s="22">
        <v>78</v>
      </c>
      <c r="G185" s="32"/>
      <c r="H185" s="32"/>
      <c r="I185" s="32"/>
      <c r="J185" s="33"/>
      <c r="K185" s="33"/>
      <c r="L185" s="32"/>
      <c r="M185" s="32"/>
      <c r="N185" s="32"/>
    </row>
    <row r="186" spans="1:14" ht="14.25">
      <c r="A186" s="22">
        <v>183</v>
      </c>
      <c r="B186" s="22" t="s">
        <v>17</v>
      </c>
      <c r="C186" s="31" t="s">
        <v>188</v>
      </c>
      <c r="D186" s="22">
        <v>178</v>
      </c>
      <c r="E186" s="22">
        <v>96</v>
      </c>
      <c r="F186" s="22">
        <v>87</v>
      </c>
      <c r="G186" s="32"/>
      <c r="H186" s="32"/>
      <c r="I186" s="32"/>
      <c r="J186" s="33"/>
      <c r="K186" s="33"/>
      <c r="L186" s="32"/>
      <c r="M186" s="32"/>
      <c r="N186" s="32"/>
    </row>
    <row r="187" spans="1:14" ht="14.25">
      <c r="A187" s="22">
        <v>184</v>
      </c>
      <c r="B187" s="22" t="s">
        <v>17</v>
      </c>
      <c r="C187" s="31" t="s">
        <v>189</v>
      </c>
      <c r="D187" s="22">
        <v>194</v>
      </c>
      <c r="E187" s="22">
        <v>121</v>
      </c>
      <c r="F187" s="22">
        <v>111</v>
      </c>
      <c r="G187" s="32"/>
      <c r="H187" s="32"/>
      <c r="I187" s="32"/>
      <c r="J187" s="33"/>
      <c r="K187" s="33"/>
      <c r="L187" s="32"/>
      <c r="M187" s="32"/>
      <c r="N187" s="32"/>
    </row>
    <row r="188" spans="1:14" ht="14.25">
      <c r="A188" s="22">
        <v>185</v>
      </c>
      <c r="B188" s="22" t="s">
        <v>17</v>
      </c>
      <c r="C188" s="31" t="s">
        <v>190</v>
      </c>
      <c r="D188" s="22">
        <v>212</v>
      </c>
      <c r="E188" s="22">
        <v>129</v>
      </c>
      <c r="F188" s="22">
        <v>119</v>
      </c>
      <c r="G188" s="32"/>
      <c r="H188" s="32"/>
      <c r="I188" s="32"/>
      <c r="J188" s="33"/>
      <c r="K188" s="33"/>
      <c r="L188" s="32"/>
      <c r="M188" s="32"/>
      <c r="N188" s="32"/>
    </row>
    <row r="189" spans="1:14" ht="14.25">
      <c r="A189" s="22">
        <v>186</v>
      </c>
      <c r="B189" s="22" t="s">
        <v>17</v>
      </c>
      <c r="C189" s="31" t="s">
        <v>191</v>
      </c>
      <c r="D189" s="22">
        <v>219</v>
      </c>
      <c r="E189" s="22">
        <v>141</v>
      </c>
      <c r="F189" s="22">
        <v>125</v>
      </c>
      <c r="G189" s="32"/>
      <c r="H189" s="32"/>
      <c r="I189" s="32"/>
      <c r="J189" s="33"/>
      <c r="K189" s="33"/>
      <c r="L189" s="32"/>
      <c r="M189" s="32"/>
      <c r="N189" s="32"/>
    </row>
    <row r="190" spans="1:14" ht="14.25">
      <c r="A190" s="22">
        <v>187</v>
      </c>
      <c r="B190" s="22" t="s">
        <v>17</v>
      </c>
      <c r="C190" s="31" t="s">
        <v>192</v>
      </c>
      <c r="D190" s="22">
        <v>238</v>
      </c>
      <c r="E190" s="22">
        <v>168</v>
      </c>
      <c r="F190" s="22">
        <v>148</v>
      </c>
      <c r="G190" s="32"/>
      <c r="H190" s="32"/>
      <c r="I190" s="32"/>
      <c r="J190" s="33"/>
      <c r="K190" s="33"/>
      <c r="L190" s="32"/>
      <c r="M190" s="32"/>
      <c r="N190" s="32"/>
    </row>
    <row r="191" spans="1:14" ht="14.25">
      <c r="A191" s="22">
        <v>188</v>
      </c>
      <c r="B191" s="22" t="s">
        <v>17</v>
      </c>
      <c r="C191" s="31" t="s">
        <v>193</v>
      </c>
      <c r="D191" s="22">
        <v>239</v>
      </c>
      <c r="E191" s="22">
        <v>184</v>
      </c>
      <c r="F191" s="22">
        <v>164</v>
      </c>
      <c r="G191" s="32"/>
      <c r="H191" s="32"/>
      <c r="I191" s="32"/>
      <c r="J191" s="33"/>
      <c r="K191" s="33"/>
      <c r="L191" s="32"/>
      <c r="M191" s="32"/>
      <c r="N191" s="32"/>
    </row>
    <row r="192" spans="1:14" ht="14.25">
      <c r="A192" s="22">
        <v>189</v>
      </c>
      <c r="B192" s="22" t="s">
        <v>17</v>
      </c>
      <c r="C192" s="31" t="s">
        <v>194</v>
      </c>
      <c r="D192" s="22">
        <v>244</v>
      </c>
      <c r="E192" s="22">
        <v>189</v>
      </c>
      <c r="F192" s="22">
        <v>175</v>
      </c>
      <c r="G192" s="32"/>
      <c r="H192" s="32"/>
      <c r="I192" s="32"/>
      <c r="J192" s="33"/>
      <c r="K192" s="33"/>
      <c r="L192" s="32"/>
      <c r="M192" s="32"/>
      <c r="N192" s="32"/>
    </row>
    <row r="193" spans="1:14" ht="14.25">
      <c r="A193" s="22">
        <v>190</v>
      </c>
      <c r="B193" s="22" t="s">
        <v>17</v>
      </c>
      <c r="C193" s="31" t="s">
        <v>195</v>
      </c>
      <c r="D193" s="22">
        <v>246</v>
      </c>
      <c r="E193" s="22">
        <v>151</v>
      </c>
      <c r="F193" s="22">
        <v>134</v>
      </c>
      <c r="G193" s="32"/>
      <c r="H193" s="32"/>
      <c r="I193" s="32"/>
      <c r="J193" s="33"/>
      <c r="K193" s="33"/>
      <c r="L193" s="32"/>
      <c r="M193" s="32"/>
      <c r="N193" s="32"/>
    </row>
    <row r="194" spans="1:14" ht="14.25">
      <c r="A194" s="22">
        <v>191</v>
      </c>
      <c r="B194" s="22" t="s">
        <v>17</v>
      </c>
      <c r="C194" s="31" t="s">
        <v>196</v>
      </c>
      <c r="D194" s="22">
        <v>245</v>
      </c>
      <c r="E194" s="22">
        <v>170</v>
      </c>
      <c r="F194" s="22">
        <v>149</v>
      </c>
      <c r="G194" s="32"/>
      <c r="H194" s="32"/>
      <c r="I194" s="32"/>
      <c r="J194" s="33"/>
      <c r="K194" s="33"/>
      <c r="L194" s="32"/>
      <c r="M194" s="32"/>
      <c r="N194" s="32"/>
    </row>
    <row r="195" spans="1:14" ht="14.25">
      <c r="A195" s="22">
        <v>192</v>
      </c>
      <c r="B195" s="22" t="s">
        <v>17</v>
      </c>
      <c r="C195" s="31" t="s">
        <v>197</v>
      </c>
      <c r="D195" s="22">
        <v>243</v>
      </c>
      <c r="E195" s="22">
        <v>184</v>
      </c>
      <c r="F195" s="22">
        <v>163</v>
      </c>
      <c r="G195" s="32"/>
      <c r="H195" s="32"/>
      <c r="I195" s="32"/>
      <c r="J195" s="33"/>
      <c r="K195" s="33"/>
      <c r="L195" s="32"/>
      <c r="M195" s="32"/>
      <c r="N195" s="32"/>
    </row>
    <row r="196" spans="1:14" ht="14.25">
      <c r="A196" s="22">
        <v>193</v>
      </c>
      <c r="B196" s="22" t="s">
        <v>17</v>
      </c>
      <c r="C196" s="31" t="s">
        <v>577</v>
      </c>
      <c r="D196" s="22">
        <v>242</v>
      </c>
      <c r="E196" s="22">
        <v>210</v>
      </c>
      <c r="F196" s="22">
        <v>197</v>
      </c>
      <c r="G196" s="32"/>
      <c r="H196" s="32"/>
      <c r="I196" s="32"/>
      <c r="J196" s="33"/>
      <c r="K196" s="33"/>
      <c r="L196" s="32"/>
      <c r="M196" s="32"/>
      <c r="N196" s="32"/>
    </row>
    <row r="197" spans="1:14" ht="14.25">
      <c r="A197" s="22">
        <v>194</v>
      </c>
      <c r="B197" s="22" t="s">
        <v>17</v>
      </c>
      <c r="C197" s="31" t="s">
        <v>198</v>
      </c>
      <c r="D197" s="22">
        <v>239</v>
      </c>
      <c r="E197" s="22">
        <v>177</v>
      </c>
      <c r="F197" s="22">
        <v>150</v>
      </c>
      <c r="G197" s="32"/>
      <c r="H197" s="32"/>
      <c r="I197" s="32"/>
      <c r="J197" s="33"/>
      <c r="K197" s="33"/>
      <c r="L197" s="32"/>
      <c r="M197" s="32"/>
      <c r="N197" s="32"/>
    </row>
    <row r="198" spans="1:14" ht="14.25">
      <c r="A198" s="22">
        <v>195</v>
      </c>
      <c r="B198" s="22" t="s">
        <v>17</v>
      </c>
      <c r="C198" s="31" t="s">
        <v>199</v>
      </c>
      <c r="D198" s="22">
        <v>242</v>
      </c>
      <c r="E198" s="22">
        <v>184</v>
      </c>
      <c r="F198" s="22">
        <v>156</v>
      </c>
      <c r="G198" s="32"/>
      <c r="H198" s="32"/>
      <c r="I198" s="32"/>
      <c r="J198" s="33"/>
      <c r="K198" s="33"/>
      <c r="L198" s="32"/>
      <c r="M198" s="32"/>
      <c r="N198" s="32"/>
    </row>
    <row r="199" spans="1:14" ht="14.25">
      <c r="A199" s="22">
        <v>196</v>
      </c>
      <c r="B199" s="22" t="s">
        <v>17</v>
      </c>
      <c r="C199" s="31" t="s">
        <v>200</v>
      </c>
      <c r="D199" s="22">
        <v>242</v>
      </c>
      <c r="E199" s="22">
        <v>184</v>
      </c>
      <c r="F199" s="22">
        <v>156</v>
      </c>
      <c r="G199" s="32"/>
      <c r="H199" s="32"/>
      <c r="I199" s="32"/>
      <c r="J199" s="33"/>
      <c r="K199" s="33"/>
      <c r="L199" s="32"/>
      <c r="M199" s="32"/>
      <c r="N199" s="32"/>
    </row>
    <row r="200" spans="1:14" ht="14.25">
      <c r="A200" s="22">
        <v>197</v>
      </c>
      <c r="B200" s="22" t="s">
        <v>17</v>
      </c>
      <c r="C200" s="31" t="s">
        <v>201</v>
      </c>
      <c r="D200" s="22">
        <v>246</v>
      </c>
      <c r="E200" s="22">
        <v>197</v>
      </c>
      <c r="F200" s="22">
        <v>173</v>
      </c>
      <c r="G200" s="32"/>
      <c r="H200" s="32"/>
      <c r="I200" s="32"/>
      <c r="J200" s="33"/>
      <c r="K200" s="33"/>
      <c r="L200" s="32"/>
      <c r="M200" s="32"/>
      <c r="N200" s="32"/>
    </row>
    <row r="201" spans="1:14" ht="14.25">
      <c r="A201" s="22">
        <v>198</v>
      </c>
      <c r="B201" s="22" t="s">
        <v>17</v>
      </c>
      <c r="C201" s="31" t="s">
        <v>202</v>
      </c>
      <c r="D201" s="22">
        <v>239</v>
      </c>
      <c r="E201" s="22">
        <v>205</v>
      </c>
      <c r="F201" s="22">
        <v>179</v>
      </c>
      <c r="G201" s="32"/>
      <c r="H201" s="32"/>
      <c r="I201" s="32"/>
      <c r="J201" s="33"/>
      <c r="K201" s="33"/>
      <c r="L201" s="32"/>
      <c r="M201" s="32"/>
      <c r="N201" s="32"/>
    </row>
    <row r="202" spans="1:14" ht="14.25">
      <c r="A202" s="22">
        <v>199</v>
      </c>
      <c r="B202" s="22" t="s">
        <v>17</v>
      </c>
      <c r="C202" s="31" t="s">
        <v>578</v>
      </c>
      <c r="D202" s="22">
        <v>242</v>
      </c>
      <c r="E202" s="22">
        <v>218</v>
      </c>
      <c r="F202" s="22">
        <v>201</v>
      </c>
      <c r="G202" s="32"/>
      <c r="H202" s="32"/>
      <c r="I202" s="32"/>
      <c r="J202" s="33"/>
      <c r="K202" s="33"/>
      <c r="L202" s="32"/>
      <c r="M202" s="32"/>
      <c r="N202" s="32"/>
    </row>
    <row r="203" spans="1:14" ht="14.25">
      <c r="A203" s="22">
        <v>200</v>
      </c>
      <c r="B203" s="22" t="s">
        <v>17</v>
      </c>
      <c r="C203" s="31" t="s">
        <v>203</v>
      </c>
      <c r="D203" s="22">
        <v>246</v>
      </c>
      <c r="E203" s="22">
        <v>174</v>
      </c>
      <c r="F203" s="22">
        <v>143</v>
      </c>
      <c r="G203" s="32"/>
      <c r="H203" s="32"/>
      <c r="I203" s="32"/>
      <c r="J203" s="33"/>
      <c r="K203" s="33"/>
      <c r="L203" s="32"/>
      <c r="M203" s="32"/>
      <c r="N203" s="32"/>
    </row>
    <row r="204" spans="1:14" ht="14.25">
      <c r="A204" s="22">
        <v>201</v>
      </c>
      <c r="B204" s="22" t="s">
        <v>17</v>
      </c>
      <c r="C204" s="31" t="s">
        <v>204</v>
      </c>
      <c r="D204" s="22">
        <v>243</v>
      </c>
      <c r="E204" s="22">
        <v>196</v>
      </c>
      <c r="F204" s="22">
        <v>164</v>
      </c>
      <c r="G204" s="32"/>
      <c r="H204" s="32"/>
      <c r="I204" s="32"/>
      <c r="J204" s="33"/>
      <c r="K204" s="33"/>
      <c r="L204" s="32"/>
      <c r="M204" s="32"/>
      <c r="N204" s="32"/>
    </row>
    <row r="205" spans="1:14" ht="14.25">
      <c r="A205" s="22">
        <v>202</v>
      </c>
      <c r="B205" s="22" t="s">
        <v>17</v>
      </c>
      <c r="C205" s="31" t="s">
        <v>205</v>
      </c>
      <c r="D205" s="22">
        <v>241</v>
      </c>
      <c r="E205" s="22">
        <v>202</v>
      </c>
      <c r="F205" s="22">
        <v>174</v>
      </c>
      <c r="G205" s="32"/>
      <c r="H205" s="32"/>
      <c r="I205" s="32"/>
      <c r="J205" s="33"/>
      <c r="K205" s="33"/>
      <c r="L205" s="32"/>
      <c r="M205" s="32"/>
      <c r="N205" s="32"/>
    </row>
    <row r="206" spans="1:14" ht="14.25">
      <c r="A206" s="22">
        <v>203</v>
      </c>
      <c r="B206" s="22" t="s">
        <v>17</v>
      </c>
      <c r="C206" s="31" t="s">
        <v>579</v>
      </c>
      <c r="D206" s="22">
        <v>245</v>
      </c>
      <c r="E206" s="22">
        <v>210</v>
      </c>
      <c r="F206" s="22">
        <v>189</v>
      </c>
      <c r="G206" s="32"/>
      <c r="H206" s="32"/>
      <c r="I206" s="32"/>
      <c r="J206" s="33"/>
      <c r="K206" s="33"/>
      <c r="L206" s="32"/>
      <c r="M206" s="32"/>
      <c r="N206" s="32"/>
    </row>
    <row r="207" spans="1:14" ht="14.25">
      <c r="A207" s="22">
        <v>204</v>
      </c>
      <c r="B207" s="22" t="s">
        <v>17</v>
      </c>
      <c r="C207" s="31" t="s">
        <v>206</v>
      </c>
      <c r="D207" s="22">
        <v>239</v>
      </c>
      <c r="E207" s="22">
        <v>212</v>
      </c>
      <c r="F207" s="22">
        <v>186</v>
      </c>
      <c r="G207" s="32"/>
      <c r="H207" s="32"/>
      <c r="I207" s="32"/>
      <c r="J207" s="33"/>
      <c r="K207" s="33"/>
      <c r="L207" s="32"/>
      <c r="M207" s="32"/>
      <c r="N207" s="32"/>
    </row>
    <row r="208" spans="1:14" ht="14.25">
      <c r="A208" s="22">
        <v>205</v>
      </c>
      <c r="B208" s="22" t="s">
        <v>17</v>
      </c>
      <c r="C208" s="31" t="s">
        <v>580</v>
      </c>
      <c r="D208" s="22">
        <v>243</v>
      </c>
      <c r="E208" s="22">
        <v>221</v>
      </c>
      <c r="F208" s="22">
        <v>199</v>
      </c>
      <c r="G208" s="32"/>
      <c r="H208" s="32"/>
      <c r="I208" s="32"/>
      <c r="J208" s="33"/>
      <c r="K208" s="33"/>
      <c r="L208" s="32"/>
      <c r="M208" s="32"/>
      <c r="N208" s="32"/>
    </row>
    <row r="209" spans="1:14" ht="14.25">
      <c r="A209" s="22">
        <v>206</v>
      </c>
      <c r="B209" s="22" t="s">
        <v>17</v>
      </c>
      <c r="C209" s="31" t="s">
        <v>207</v>
      </c>
      <c r="D209" s="22">
        <v>213</v>
      </c>
      <c r="E209" s="22">
        <v>124</v>
      </c>
      <c r="F209" s="22">
        <v>90</v>
      </c>
      <c r="G209" s="32"/>
      <c r="H209" s="32"/>
      <c r="I209" s="32"/>
      <c r="J209" s="33"/>
      <c r="K209" s="33"/>
      <c r="L209" s="32"/>
      <c r="M209" s="32"/>
      <c r="N209" s="32"/>
    </row>
    <row r="210" spans="1:14" ht="14.25">
      <c r="A210" s="22">
        <v>207</v>
      </c>
      <c r="B210" s="22" t="s">
        <v>17</v>
      </c>
      <c r="C210" s="31" t="s">
        <v>208</v>
      </c>
      <c r="D210" s="22">
        <v>246</v>
      </c>
      <c r="E210" s="22">
        <v>161</v>
      </c>
      <c r="F210" s="22">
        <v>131</v>
      </c>
      <c r="G210" s="32"/>
      <c r="H210" s="32"/>
      <c r="I210" s="32"/>
      <c r="J210" s="33"/>
      <c r="K210" s="33"/>
      <c r="L210" s="32"/>
      <c r="M210" s="32"/>
      <c r="N210" s="32"/>
    </row>
    <row r="211" spans="1:14" ht="14.25">
      <c r="A211" s="22">
        <v>208</v>
      </c>
      <c r="B211" s="22" t="s">
        <v>227</v>
      </c>
      <c r="C211" s="31" t="s">
        <v>209</v>
      </c>
      <c r="D211" s="22">
        <v>121</v>
      </c>
      <c r="E211" s="22">
        <v>73</v>
      </c>
      <c r="F211" s="22">
        <v>55</v>
      </c>
      <c r="G211" s="32"/>
      <c r="H211" s="32"/>
      <c r="I211" s="32"/>
      <c r="J211" s="33"/>
      <c r="K211" s="33"/>
      <c r="L211" s="32"/>
      <c r="M211" s="32"/>
      <c r="N211" s="32"/>
    </row>
    <row r="212" spans="1:14" ht="14.25">
      <c r="A212" s="22">
        <v>209</v>
      </c>
      <c r="B212" s="22" t="s">
        <v>227</v>
      </c>
      <c r="C212" s="31" t="s">
        <v>210</v>
      </c>
      <c r="D212" s="22">
        <v>135</v>
      </c>
      <c r="E212" s="22">
        <v>82</v>
      </c>
      <c r="F212" s="22">
        <v>67</v>
      </c>
      <c r="G212" s="32"/>
      <c r="H212" s="32"/>
      <c r="I212" s="32"/>
      <c r="J212" s="33"/>
      <c r="K212" s="33"/>
      <c r="L212" s="32"/>
      <c r="M212" s="32"/>
      <c r="N212" s="32"/>
    </row>
    <row r="213" spans="1:14" ht="14.25">
      <c r="A213" s="22">
        <v>210</v>
      </c>
      <c r="B213" s="22" t="s">
        <v>227</v>
      </c>
      <c r="C213" s="31" t="s">
        <v>211</v>
      </c>
      <c r="D213" s="22">
        <v>164</v>
      </c>
      <c r="E213" s="22">
        <v>112</v>
      </c>
      <c r="F213" s="22">
        <v>77</v>
      </c>
      <c r="G213" s="32"/>
      <c r="H213" s="32"/>
      <c r="I213" s="32"/>
      <c r="J213" s="33"/>
      <c r="K213" s="33"/>
      <c r="L213" s="32"/>
      <c r="M213" s="32"/>
      <c r="N213" s="32"/>
    </row>
    <row r="214" spans="1:14" ht="14.25">
      <c r="A214" s="22">
        <v>211</v>
      </c>
      <c r="B214" s="22" t="s">
        <v>227</v>
      </c>
      <c r="C214" s="31" t="s">
        <v>212</v>
      </c>
      <c r="D214" s="22">
        <v>178</v>
      </c>
      <c r="E214" s="22">
        <v>127</v>
      </c>
      <c r="F214" s="22">
        <v>81</v>
      </c>
      <c r="G214" s="32"/>
      <c r="H214" s="32"/>
      <c r="I214" s="32"/>
      <c r="J214" s="33"/>
      <c r="K214" s="33"/>
      <c r="L214" s="32"/>
      <c r="M214" s="32"/>
      <c r="N214" s="32"/>
    </row>
    <row r="215" spans="1:14" ht="14.25">
      <c r="A215" s="22">
        <v>212</v>
      </c>
      <c r="B215" s="22" t="s">
        <v>227</v>
      </c>
      <c r="C215" s="31" t="s">
        <v>213</v>
      </c>
      <c r="D215" s="22">
        <v>187</v>
      </c>
      <c r="E215" s="22">
        <v>137</v>
      </c>
      <c r="F215" s="22">
        <v>100</v>
      </c>
      <c r="G215" s="32"/>
      <c r="H215" s="32"/>
      <c r="I215" s="32"/>
      <c r="J215" s="33"/>
      <c r="K215" s="33"/>
      <c r="L215" s="32"/>
      <c r="M215" s="32"/>
      <c r="N215" s="32"/>
    </row>
    <row r="216" spans="1:14" ht="14.25">
      <c r="A216" s="22">
        <v>213</v>
      </c>
      <c r="B216" s="22" t="s">
        <v>227</v>
      </c>
      <c r="C216" s="31" t="s">
        <v>214</v>
      </c>
      <c r="D216" s="22">
        <v>200</v>
      </c>
      <c r="E216" s="22">
        <v>150</v>
      </c>
      <c r="F216" s="22">
        <v>100</v>
      </c>
      <c r="G216" s="32"/>
      <c r="H216" s="32"/>
      <c r="I216" s="32"/>
      <c r="J216" s="33"/>
      <c r="K216" s="33"/>
      <c r="L216" s="32"/>
      <c r="M216" s="32"/>
      <c r="N216" s="32"/>
    </row>
    <row r="217" spans="1:14" ht="14.25">
      <c r="A217" s="22">
        <v>214</v>
      </c>
      <c r="B217" s="22" t="s">
        <v>227</v>
      </c>
      <c r="C217" s="31" t="s">
        <v>215</v>
      </c>
      <c r="D217" s="22">
        <v>185</v>
      </c>
      <c r="E217" s="22">
        <v>131</v>
      </c>
      <c r="F217" s="22">
        <v>78</v>
      </c>
      <c r="G217" s="32"/>
      <c r="H217" s="32"/>
      <c r="I217" s="32"/>
      <c r="J217" s="33"/>
      <c r="K217" s="33"/>
      <c r="L217" s="32"/>
      <c r="M217" s="32"/>
      <c r="N217" s="32"/>
    </row>
    <row r="218" spans="1:14" ht="14.25">
      <c r="A218" s="22">
        <v>215</v>
      </c>
      <c r="B218" s="22" t="s">
        <v>227</v>
      </c>
      <c r="C218" s="31" t="s">
        <v>216</v>
      </c>
      <c r="D218" s="22">
        <v>199</v>
      </c>
      <c r="E218" s="22">
        <v>157</v>
      </c>
      <c r="F218" s="22">
        <v>110</v>
      </c>
      <c r="G218" s="32"/>
      <c r="H218" s="32"/>
      <c r="I218" s="32"/>
      <c r="J218" s="33"/>
      <c r="K218" s="33"/>
      <c r="L218" s="32"/>
      <c r="M218" s="32"/>
      <c r="N218" s="32"/>
    </row>
    <row r="219" spans="1:14" ht="14.25">
      <c r="A219" s="22">
        <v>216</v>
      </c>
      <c r="B219" s="22" t="s">
        <v>227</v>
      </c>
      <c r="C219" s="31" t="s">
        <v>217</v>
      </c>
      <c r="D219" s="22">
        <v>221</v>
      </c>
      <c r="E219" s="22">
        <v>189</v>
      </c>
      <c r="F219" s="22">
        <v>141</v>
      </c>
      <c r="G219" s="32"/>
      <c r="H219" s="32"/>
      <c r="I219" s="32"/>
      <c r="J219" s="33"/>
      <c r="K219" s="33"/>
      <c r="L219" s="32"/>
      <c r="M219" s="32"/>
      <c r="N219" s="32"/>
    </row>
    <row r="220" spans="1:14" ht="14.25">
      <c r="A220" s="22">
        <v>217</v>
      </c>
      <c r="B220" s="22" t="s">
        <v>227</v>
      </c>
      <c r="C220" s="31" t="s">
        <v>181</v>
      </c>
      <c r="D220" s="22">
        <v>193</v>
      </c>
      <c r="E220" s="22">
        <v>169</v>
      </c>
      <c r="F220" s="22">
        <v>131</v>
      </c>
      <c r="G220" s="32"/>
      <c r="H220" s="32"/>
      <c r="I220" s="32"/>
      <c r="J220" s="33"/>
      <c r="K220" s="33"/>
      <c r="L220" s="32"/>
      <c r="M220" s="32"/>
      <c r="N220" s="32"/>
    </row>
    <row r="221" spans="1:14" ht="14.25">
      <c r="A221" s="22">
        <v>218</v>
      </c>
      <c r="B221" s="22" t="s">
        <v>227</v>
      </c>
      <c r="C221" s="31" t="s">
        <v>218</v>
      </c>
      <c r="D221" s="22">
        <v>236</v>
      </c>
      <c r="E221" s="22">
        <v>209</v>
      </c>
      <c r="F221" s="22">
        <v>162</v>
      </c>
      <c r="G221" s="32"/>
      <c r="H221" s="32"/>
      <c r="I221" s="32"/>
      <c r="J221" s="33"/>
      <c r="K221" s="33"/>
      <c r="L221" s="32"/>
      <c r="M221" s="32"/>
      <c r="N221" s="32"/>
    </row>
    <row r="222" spans="1:14" ht="14.25">
      <c r="A222" s="22">
        <v>219</v>
      </c>
      <c r="B222" s="22" t="s">
        <v>227</v>
      </c>
      <c r="C222" s="31" t="s">
        <v>219</v>
      </c>
      <c r="D222" s="22">
        <v>69</v>
      </c>
      <c r="E222" s="22">
        <v>55</v>
      </c>
      <c r="F222" s="22">
        <v>51</v>
      </c>
      <c r="G222" s="32"/>
      <c r="H222" s="32"/>
      <c r="I222" s="32"/>
      <c r="J222" s="33"/>
      <c r="K222" s="33"/>
      <c r="L222" s="32"/>
      <c r="M222" s="32"/>
      <c r="N222" s="32"/>
    </row>
    <row r="223" spans="1:14" ht="14.25">
      <c r="A223" s="22">
        <v>220</v>
      </c>
      <c r="B223" s="22" t="s">
        <v>227</v>
      </c>
      <c r="C223" s="31" t="s">
        <v>220</v>
      </c>
      <c r="D223" s="22">
        <v>84</v>
      </c>
      <c r="E223" s="22">
        <v>65</v>
      </c>
      <c r="F223" s="22">
        <v>54</v>
      </c>
      <c r="G223" s="32"/>
      <c r="H223" s="32"/>
      <c r="I223" s="32"/>
      <c r="J223" s="33"/>
      <c r="K223" s="33"/>
      <c r="L223" s="32"/>
      <c r="M223" s="32"/>
      <c r="N223" s="32"/>
    </row>
    <row r="224" spans="1:14" ht="14.25">
      <c r="A224" s="22">
        <v>221</v>
      </c>
      <c r="B224" s="22" t="s">
        <v>227</v>
      </c>
      <c r="C224" s="31" t="s">
        <v>221</v>
      </c>
      <c r="D224" s="22">
        <v>123</v>
      </c>
      <c r="E224" s="22">
        <v>88</v>
      </c>
      <c r="F224" s="22">
        <v>68</v>
      </c>
      <c r="G224" s="32"/>
      <c r="H224" s="32"/>
      <c r="I224" s="32"/>
      <c r="J224" s="33"/>
      <c r="K224" s="33"/>
      <c r="L224" s="32"/>
      <c r="M224" s="32"/>
      <c r="N224" s="32"/>
    </row>
    <row r="225" spans="1:14" ht="14.25">
      <c r="A225" s="22">
        <v>222</v>
      </c>
      <c r="B225" s="22" t="s">
        <v>227</v>
      </c>
      <c r="C225" s="31" t="s">
        <v>222</v>
      </c>
      <c r="D225" s="22">
        <v>156</v>
      </c>
      <c r="E225" s="22">
        <v>108</v>
      </c>
      <c r="F225" s="22">
        <v>76</v>
      </c>
      <c r="G225" s="32"/>
      <c r="H225" s="32"/>
      <c r="I225" s="32"/>
      <c r="J225" s="33"/>
      <c r="K225" s="33"/>
      <c r="L225" s="32"/>
      <c r="M225" s="32"/>
      <c r="N225" s="32"/>
    </row>
    <row r="226" spans="1:14" ht="14.25">
      <c r="A226" s="22">
        <v>223</v>
      </c>
      <c r="B226" s="22" t="s">
        <v>227</v>
      </c>
      <c r="C226" s="31" t="s">
        <v>223</v>
      </c>
      <c r="D226" s="22">
        <v>199</v>
      </c>
      <c r="E226" s="22">
        <v>162</v>
      </c>
      <c r="F226" s="22">
        <v>108</v>
      </c>
      <c r="G226" s="32"/>
      <c r="H226" s="32"/>
      <c r="I226" s="32"/>
      <c r="J226" s="33"/>
      <c r="K226" s="33"/>
      <c r="L226" s="32"/>
      <c r="M226" s="32"/>
      <c r="N226" s="32"/>
    </row>
    <row r="227" spans="1:14" ht="14.25">
      <c r="A227" s="22">
        <v>224</v>
      </c>
      <c r="B227" s="22" t="s">
        <v>227</v>
      </c>
      <c r="C227" s="31" t="s">
        <v>224</v>
      </c>
      <c r="D227" s="22">
        <v>241</v>
      </c>
      <c r="E227" s="22">
        <v>214</v>
      </c>
      <c r="F227" s="22">
        <v>167</v>
      </c>
      <c r="G227" s="32"/>
      <c r="H227" s="32"/>
      <c r="I227" s="32"/>
      <c r="J227" s="33"/>
      <c r="K227" s="33"/>
      <c r="L227" s="32"/>
      <c r="M227" s="32"/>
      <c r="N227" s="32"/>
    </row>
    <row r="228" spans="1:14" ht="14.25">
      <c r="A228" s="22">
        <v>225</v>
      </c>
      <c r="B228" s="22" t="s">
        <v>227</v>
      </c>
      <c r="C228" s="31" t="s">
        <v>225</v>
      </c>
      <c r="D228" s="22">
        <v>238</v>
      </c>
      <c r="E228" s="22">
        <v>227</v>
      </c>
      <c r="F228" s="22">
        <v>192</v>
      </c>
      <c r="G228" s="32"/>
      <c r="H228" s="32"/>
      <c r="I228" s="32"/>
      <c r="J228" s="33"/>
      <c r="K228" s="33"/>
      <c r="L228" s="32"/>
      <c r="M228" s="32"/>
      <c r="N228" s="32"/>
    </row>
    <row r="229" spans="1:14" ht="14.25">
      <c r="A229" s="22">
        <v>226</v>
      </c>
      <c r="B229" s="22" t="s">
        <v>227</v>
      </c>
      <c r="C229" s="31" t="s">
        <v>226</v>
      </c>
      <c r="D229" s="22">
        <v>226</v>
      </c>
      <c r="E229" s="22">
        <v>211</v>
      </c>
      <c r="F229" s="22">
        <v>178</v>
      </c>
      <c r="G229" s="32"/>
      <c r="H229" s="32"/>
      <c r="I229" s="32"/>
      <c r="J229" s="33"/>
      <c r="K229" s="33"/>
      <c r="L229" s="32"/>
      <c r="M229" s="32"/>
      <c r="N229" s="32"/>
    </row>
    <row r="230" spans="1:14" ht="14.25">
      <c r="A230" s="22">
        <v>227</v>
      </c>
      <c r="B230" s="22" t="s">
        <v>227</v>
      </c>
      <c r="C230" s="31" t="s">
        <v>227</v>
      </c>
      <c r="D230" s="22">
        <v>237</v>
      </c>
      <c r="E230" s="22">
        <v>235</v>
      </c>
      <c r="F230" s="22">
        <v>205</v>
      </c>
      <c r="G230" s="32"/>
      <c r="H230" s="32"/>
      <c r="I230" s="32"/>
      <c r="J230" s="33"/>
      <c r="K230" s="33"/>
      <c r="L230" s="32"/>
      <c r="M230" s="32"/>
      <c r="N230" s="32"/>
    </row>
    <row r="231" spans="1:14" ht="14.25">
      <c r="A231" s="22">
        <v>228</v>
      </c>
      <c r="B231" s="22" t="s">
        <v>227</v>
      </c>
      <c r="C231" s="31" t="s">
        <v>228</v>
      </c>
      <c r="D231" s="22">
        <v>240</v>
      </c>
      <c r="E231" s="22">
        <v>240</v>
      </c>
      <c r="F231" s="22">
        <v>211</v>
      </c>
      <c r="G231" s="32"/>
      <c r="H231" s="32"/>
      <c r="I231" s="32"/>
      <c r="J231" s="33"/>
      <c r="K231" s="33"/>
      <c r="L231" s="32"/>
      <c r="M231" s="32"/>
      <c r="N231" s="32"/>
    </row>
    <row r="232" spans="1:14" ht="14.25">
      <c r="A232" s="22">
        <v>229</v>
      </c>
      <c r="B232" s="22" t="s">
        <v>1813</v>
      </c>
      <c r="C232" s="31" t="s">
        <v>618</v>
      </c>
      <c r="D232" s="22">
        <v>78</v>
      </c>
      <c r="E232" s="22">
        <v>54</v>
      </c>
      <c r="F232" s="22">
        <v>48</v>
      </c>
      <c r="G232" s="32"/>
      <c r="H232" s="32"/>
      <c r="I232" s="32"/>
      <c r="J232" s="33"/>
      <c r="K232" s="33"/>
      <c r="L232" s="32"/>
      <c r="M232" s="32"/>
      <c r="N232" s="32"/>
    </row>
    <row r="233" spans="1:14" ht="14.25">
      <c r="A233" s="22">
        <v>230</v>
      </c>
      <c r="B233" s="22" t="s">
        <v>1813</v>
      </c>
      <c r="C233" s="31" t="s">
        <v>608</v>
      </c>
      <c r="D233" s="22">
        <v>92</v>
      </c>
      <c r="E233" s="22">
        <v>53</v>
      </c>
      <c r="F233" s="22">
        <v>45</v>
      </c>
      <c r="G233" s="32"/>
      <c r="H233" s="32"/>
      <c r="I233" s="32"/>
      <c r="J233" s="33"/>
      <c r="K233" s="33"/>
      <c r="L233" s="32"/>
      <c r="M233" s="32"/>
      <c r="N233" s="32"/>
    </row>
    <row r="234" spans="1:14" ht="14.25">
      <c r="A234" s="22">
        <v>231</v>
      </c>
      <c r="B234" s="22" t="s">
        <v>1813</v>
      </c>
      <c r="C234" s="31" t="s">
        <v>611</v>
      </c>
      <c r="D234" s="22">
        <v>143</v>
      </c>
      <c r="E234" s="22">
        <v>58</v>
      </c>
      <c r="F234" s="22">
        <v>43</v>
      </c>
      <c r="G234" s="32"/>
      <c r="H234" s="32"/>
      <c r="I234" s="32"/>
      <c r="J234" s="33"/>
      <c r="K234" s="33"/>
      <c r="L234" s="32"/>
      <c r="M234" s="32"/>
      <c r="N234" s="32"/>
    </row>
    <row r="235" spans="1:14" ht="14.25">
      <c r="A235" s="22">
        <v>232</v>
      </c>
      <c r="B235" s="22" t="s">
        <v>1813</v>
      </c>
      <c r="C235" s="31" t="s">
        <v>612</v>
      </c>
      <c r="D235" s="22">
        <v>171</v>
      </c>
      <c r="E235" s="22">
        <v>70</v>
      </c>
      <c r="F235" s="22">
        <v>41</v>
      </c>
      <c r="G235" s="32"/>
      <c r="H235" s="32"/>
      <c r="I235" s="32"/>
      <c r="J235" s="33"/>
      <c r="K235" s="33"/>
      <c r="L235" s="32"/>
      <c r="M235" s="32"/>
      <c r="N235" s="32"/>
    </row>
    <row r="236" spans="1:14" ht="14.25">
      <c r="A236" s="22">
        <v>233</v>
      </c>
      <c r="B236" s="22" t="s">
        <v>1813</v>
      </c>
      <c r="C236" s="31" t="s">
        <v>229</v>
      </c>
      <c r="D236" s="22">
        <v>201</v>
      </c>
      <c r="E236" s="22">
        <v>87</v>
      </c>
      <c r="F236" s="22">
        <v>47</v>
      </c>
      <c r="G236" s="32"/>
      <c r="H236" s="32"/>
      <c r="I236" s="32"/>
      <c r="J236" s="33"/>
      <c r="K236" s="33"/>
      <c r="L236" s="32"/>
      <c r="M236" s="32"/>
      <c r="N236" s="32"/>
    </row>
    <row r="237" spans="1:14" ht="14.25">
      <c r="A237" s="22">
        <v>234</v>
      </c>
      <c r="B237" s="22" t="s">
        <v>1813</v>
      </c>
      <c r="C237" s="31" t="s">
        <v>230</v>
      </c>
      <c r="D237" s="22">
        <v>243</v>
      </c>
      <c r="E237" s="22">
        <v>109</v>
      </c>
      <c r="F237" s="22">
        <v>43</v>
      </c>
      <c r="G237" s="32"/>
      <c r="H237" s="32"/>
      <c r="I237" s="32"/>
      <c r="J237" s="33"/>
      <c r="K237" s="33"/>
      <c r="L237" s="32"/>
      <c r="M237" s="32"/>
      <c r="N237" s="32"/>
    </row>
    <row r="238" spans="1:14" ht="14.25">
      <c r="A238" s="22">
        <v>235</v>
      </c>
      <c r="B238" s="22" t="s">
        <v>1813</v>
      </c>
      <c r="C238" s="31" t="s">
        <v>231</v>
      </c>
      <c r="D238" s="22">
        <v>245</v>
      </c>
      <c r="E238" s="22">
        <v>131</v>
      </c>
      <c r="F238" s="22">
        <v>79</v>
      </c>
      <c r="G238" s="32"/>
      <c r="H238" s="32"/>
      <c r="I238" s="32"/>
      <c r="J238" s="33"/>
      <c r="K238" s="33"/>
      <c r="L238" s="32"/>
      <c r="M238" s="32"/>
      <c r="N238" s="32"/>
    </row>
    <row r="239" spans="1:14" ht="14.25">
      <c r="A239" s="22">
        <v>236</v>
      </c>
      <c r="B239" s="22" t="s">
        <v>1813</v>
      </c>
      <c r="C239" s="31" t="s">
        <v>232</v>
      </c>
      <c r="D239" s="22">
        <v>247</v>
      </c>
      <c r="E239" s="22">
        <v>178</v>
      </c>
      <c r="F239" s="22">
        <v>110</v>
      </c>
      <c r="G239" s="32"/>
      <c r="H239" s="32"/>
      <c r="I239" s="32"/>
      <c r="J239" s="33"/>
      <c r="K239" s="33"/>
      <c r="L239" s="32"/>
      <c r="M239" s="32"/>
      <c r="N239" s="32"/>
    </row>
    <row r="240" spans="1:14" ht="14.25">
      <c r="A240" s="22">
        <v>237</v>
      </c>
      <c r="B240" s="22" t="s">
        <v>1813</v>
      </c>
      <c r="C240" s="31" t="s">
        <v>233</v>
      </c>
      <c r="D240" s="22">
        <v>100</v>
      </c>
      <c r="E240" s="22">
        <v>67</v>
      </c>
      <c r="F240" s="22">
        <v>53</v>
      </c>
      <c r="G240" s="32"/>
      <c r="H240" s="32"/>
      <c r="I240" s="32"/>
      <c r="J240" s="33"/>
      <c r="K240" s="33"/>
      <c r="L240" s="32"/>
      <c r="M240" s="32"/>
      <c r="N240" s="32"/>
    </row>
    <row r="241" spans="1:14" ht="14.25">
      <c r="A241" s="22">
        <v>238</v>
      </c>
      <c r="B241" s="22" t="s">
        <v>1813</v>
      </c>
      <c r="C241" s="31" t="s">
        <v>234</v>
      </c>
      <c r="D241" s="22">
        <v>147</v>
      </c>
      <c r="E241" s="22">
        <v>83</v>
      </c>
      <c r="F241" s="22">
        <v>56</v>
      </c>
      <c r="G241" s="32"/>
      <c r="H241" s="32"/>
      <c r="I241" s="32"/>
      <c r="J241" s="33"/>
      <c r="K241" s="33"/>
      <c r="L241" s="32"/>
      <c r="M241" s="32"/>
      <c r="N241" s="32"/>
    </row>
    <row r="242" spans="1:14" ht="14.25">
      <c r="A242" s="22">
        <v>239</v>
      </c>
      <c r="B242" s="22" t="s">
        <v>1813</v>
      </c>
      <c r="C242" s="31" t="s">
        <v>235</v>
      </c>
      <c r="D242" s="22">
        <v>165</v>
      </c>
      <c r="E242" s="22">
        <v>70</v>
      </c>
      <c r="F242" s="22">
        <v>55</v>
      </c>
      <c r="G242" s="32"/>
      <c r="H242" s="32"/>
      <c r="I242" s="32"/>
      <c r="J242" s="33"/>
      <c r="K242" s="33"/>
      <c r="L242" s="32"/>
      <c r="M242" s="32"/>
      <c r="N242" s="32"/>
    </row>
    <row r="243" spans="1:14" ht="14.25">
      <c r="A243" s="22">
        <v>240</v>
      </c>
      <c r="B243" s="22" t="s">
        <v>1813</v>
      </c>
      <c r="C243" s="31" t="s">
        <v>236</v>
      </c>
      <c r="D243" s="22">
        <v>193</v>
      </c>
      <c r="E243" s="22">
        <v>93</v>
      </c>
      <c r="F243" s="22">
        <v>62</v>
      </c>
      <c r="G243" s="32"/>
      <c r="H243" s="32"/>
      <c r="I243" s="32"/>
      <c r="J243" s="33"/>
      <c r="K243" s="33"/>
      <c r="L243" s="32"/>
      <c r="M243" s="32"/>
      <c r="N243" s="32"/>
    </row>
    <row r="244" spans="1:14" ht="14.25">
      <c r="A244" s="22">
        <v>241</v>
      </c>
      <c r="B244" s="22" t="s">
        <v>1813</v>
      </c>
      <c r="C244" s="31" t="s">
        <v>237</v>
      </c>
      <c r="D244" s="22">
        <v>229</v>
      </c>
      <c r="E244" s="22">
        <v>87</v>
      </c>
      <c r="F244" s="22">
        <v>6</v>
      </c>
      <c r="G244" s="32"/>
      <c r="H244" s="32"/>
      <c r="I244" s="32"/>
      <c r="J244" s="33"/>
      <c r="K244" s="33"/>
      <c r="L244" s="32"/>
      <c r="M244" s="32"/>
      <c r="N244" s="32"/>
    </row>
    <row r="245" spans="1:14" ht="14.25">
      <c r="A245" s="22">
        <v>242</v>
      </c>
      <c r="B245" s="22" t="s">
        <v>1813</v>
      </c>
      <c r="C245" s="31" t="s">
        <v>238</v>
      </c>
      <c r="D245" s="22">
        <v>244</v>
      </c>
      <c r="E245" s="22">
        <v>120</v>
      </c>
      <c r="F245" s="22">
        <v>59</v>
      </c>
      <c r="G245" s="32"/>
      <c r="H245" s="32"/>
      <c r="I245" s="32"/>
      <c r="J245" s="33"/>
      <c r="K245" s="33"/>
      <c r="L245" s="32"/>
      <c r="M245" s="32"/>
      <c r="N245" s="32"/>
    </row>
    <row r="246" spans="1:14" ht="14.25">
      <c r="A246" s="22">
        <v>243</v>
      </c>
      <c r="B246" s="22" t="s">
        <v>1813</v>
      </c>
      <c r="C246" s="31" t="s">
        <v>239</v>
      </c>
      <c r="D246" s="22">
        <v>234</v>
      </c>
      <c r="E246" s="22">
        <v>135</v>
      </c>
      <c r="F246" s="22">
        <v>76</v>
      </c>
      <c r="G246" s="32"/>
      <c r="H246" s="32"/>
      <c r="I246" s="32"/>
      <c r="J246" s="33"/>
      <c r="K246" s="33"/>
      <c r="L246" s="32"/>
      <c r="M246" s="32"/>
      <c r="N246" s="32"/>
    </row>
    <row r="247" spans="1:14" ht="14.25">
      <c r="A247" s="22">
        <v>244</v>
      </c>
      <c r="B247" s="22" t="s">
        <v>1813</v>
      </c>
      <c r="C247" s="31" t="s">
        <v>240</v>
      </c>
      <c r="D247" s="22">
        <v>252</v>
      </c>
      <c r="E247" s="22">
        <v>156</v>
      </c>
      <c r="F247" s="22">
        <v>85</v>
      </c>
      <c r="G247" s="32"/>
      <c r="H247" s="32"/>
      <c r="I247" s="32"/>
      <c r="J247" s="33"/>
      <c r="K247" s="33"/>
      <c r="L247" s="32"/>
      <c r="M247" s="32"/>
      <c r="N247" s="32"/>
    </row>
    <row r="248" spans="1:14" ht="14.25">
      <c r="A248" s="22">
        <v>245</v>
      </c>
      <c r="B248" s="22" t="s">
        <v>1813</v>
      </c>
      <c r="C248" s="31" t="s">
        <v>241</v>
      </c>
      <c r="D248" s="22">
        <v>249</v>
      </c>
      <c r="E248" s="22">
        <v>186</v>
      </c>
      <c r="F248" s="22">
        <v>114</v>
      </c>
      <c r="G248" s="32"/>
      <c r="H248" s="32"/>
      <c r="I248" s="32"/>
      <c r="J248" s="33"/>
      <c r="K248" s="33"/>
      <c r="L248" s="32"/>
      <c r="M248" s="32"/>
      <c r="N248" s="32"/>
    </row>
    <row r="249" spans="1:14" ht="14.25">
      <c r="A249" s="22">
        <v>246</v>
      </c>
      <c r="B249" s="22" t="s">
        <v>1813</v>
      </c>
      <c r="C249" s="31" t="s">
        <v>242</v>
      </c>
      <c r="D249" s="22">
        <v>247</v>
      </c>
      <c r="E249" s="22">
        <v>185</v>
      </c>
      <c r="F249" s="22">
        <v>114</v>
      </c>
      <c r="G249" s="32"/>
      <c r="H249" s="32"/>
      <c r="I249" s="32"/>
      <c r="J249" s="33"/>
      <c r="K249" s="33"/>
      <c r="L249" s="32"/>
      <c r="M249" s="32"/>
      <c r="N249" s="32"/>
    </row>
    <row r="250" spans="1:14" ht="14.25">
      <c r="A250" s="22">
        <v>247</v>
      </c>
      <c r="B250" s="22" t="s">
        <v>1813</v>
      </c>
      <c r="C250" s="31" t="s">
        <v>243</v>
      </c>
      <c r="D250" s="22">
        <v>217</v>
      </c>
      <c r="E250" s="22">
        <v>182</v>
      </c>
      <c r="F250" s="22">
        <v>125</v>
      </c>
      <c r="G250" s="32"/>
      <c r="H250" s="32"/>
      <c r="I250" s="32"/>
      <c r="J250" s="33"/>
      <c r="K250" s="33"/>
      <c r="L250" s="32"/>
      <c r="M250" s="32"/>
      <c r="N250" s="32"/>
    </row>
    <row r="251" spans="1:14" ht="14.25">
      <c r="A251" s="22">
        <v>248</v>
      </c>
      <c r="B251" s="22" t="s">
        <v>1813</v>
      </c>
      <c r="C251" s="31" t="s">
        <v>244</v>
      </c>
      <c r="D251" s="22">
        <v>218</v>
      </c>
      <c r="E251" s="22">
        <v>156</v>
      </c>
      <c r="F251" s="22">
        <v>113</v>
      </c>
      <c r="G251" s="32"/>
      <c r="H251" s="32"/>
      <c r="I251" s="32"/>
      <c r="J251" s="33"/>
      <c r="K251" s="33"/>
      <c r="L251" s="32"/>
      <c r="M251" s="32"/>
      <c r="N251" s="32"/>
    </row>
    <row r="252" spans="1:14" ht="14.25">
      <c r="A252" s="22">
        <v>249</v>
      </c>
      <c r="B252" s="22" t="s">
        <v>1813</v>
      </c>
      <c r="C252" s="31" t="s">
        <v>245</v>
      </c>
      <c r="D252" s="22">
        <v>153</v>
      </c>
      <c r="E252" s="22">
        <v>96</v>
      </c>
      <c r="F252" s="22">
        <v>64</v>
      </c>
      <c r="G252" s="32"/>
      <c r="H252" s="32"/>
      <c r="I252" s="32"/>
      <c r="J252" s="33"/>
      <c r="K252" s="33"/>
      <c r="L252" s="32"/>
      <c r="M252" s="32"/>
      <c r="N252" s="32"/>
    </row>
    <row r="253" spans="1:14" ht="14.25">
      <c r="A253" s="22">
        <v>250</v>
      </c>
      <c r="B253" s="22" t="s">
        <v>1813</v>
      </c>
      <c r="C253" s="31" t="s">
        <v>246</v>
      </c>
      <c r="D253" s="22">
        <v>115</v>
      </c>
      <c r="E253" s="22">
        <v>71</v>
      </c>
      <c r="F253" s="22">
        <v>46</v>
      </c>
      <c r="G253" s="32"/>
      <c r="H253" s="32"/>
      <c r="I253" s="32"/>
      <c r="J253" s="33"/>
      <c r="K253" s="33"/>
      <c r="L253" s="32"/>
      <c r="M253" s="32"/>
      <c r="N253" s="32"/>
    </row>
    <row r="254" spans="1:14" ht="14.25">
      <c r="A254" s="22">
        <v>251</v>
      </c>
      <c r="B254" s="22" t="s">
        <v>1813</v>
      </c>
      <c r="C254" s="31" t="s">
        <v>247</v>
      </c>
      <c r="D254" s="22">
        <v>140</v>
      </c>
      <c r="E254" s="22">
        <v>84</v>
      </c>
      <c r="F254" s="22">
        <v>50</v>
      </c>
      <c r="G254" s="32"/>
      <c r="H254" s="32"/>
      <c r="I254" s="32"/>
      <c r="J254" s="33"/>
      <c r="K254" s="33"/>
      <c r="L254" s="32"/>
      <c r="M254" s="32"/>
      <c r="N254" s="32"/>
    </row>
    <row r="255" spans="1:14" ht="14.25">
      <c r="A255" s="22">
        <v>252</v>
      </c>
      <c r="B255" s="22" t="s">
        <v>1813</v>
      </c>
      <c r="C255" s="31" t="s">
        <v>248</v>
      </c>
      <c r="D255" s="22">
        <v>176</v>
      </c>
      <c r="E255" s="22">
        <v>131</v>
      </c>
      <c r="F255" s="22">
        <v>95</v>
      </c>
      <c r="G255" s="32"/>
      <c r="H255" s="32"/>
      <c r="I255" s="32"/>
      <c r="J255" s="33"/>
      <c r="K255" s="33"/>
      <c r="L255" s="32"/>
      <c r="M255" s="32"/>
      <c r="N255" s="32"/>
    </row>
    <row r="256" spans="1:14" ht="14.25">
      <c r="A256" s="22">
        <v>253</v>
      </c>
      <c r="B256" s="22" t="s">
        <v>1813</v>
      </c>
      <c r="C256" s="31" t="s">
        <v>249</v>
      </c>
      <c r="D256" s="22">
        <v>207</v>
      </c>
      <c r="E256" s="22">
        <v>166</v>
      </c>
      <c r="F256" s="22">
        <v>116</v>
      </c>
      <c r="G256" s="32"/>
      <c r="H256" s="32"/>
      <c r="I256" s="32"/>
      <c r="J256" s="33"/>
      <c r="K256" s="33"/>
      <c r="L256" s="32"/>
      <c r="M256" s="32"/>
      <c r="N256" s="32"/>
    </row>
    <row r="257" spans="1:14" ht="14.25">
      <c r="A257" s="22">
        <v>254</v>
      </c>
      <c r="B257" s="22" t="s">
        <v>1813</v>
      </c>
      <c r="C257" s="31" t="s">
        <v>125</v>
      </c>
      <c r="D257" s="22">
        <v>217</v>
      </c>
      <c r="E257" s="22">
        <v>185</v>
      </c>
      <c r="F257" s="22">
        <v>149</v>
      </c>
      <c r="G257" s="32"/>
      <c r="H257" s="32"/>
      <c r="I257" s="32"/>
      <c r="J257" s="33"/>
      <c r="K257" s="33"/>
      <c r="L257" s="32"/>
      <c r="M257" s="32"/>
      <c r="N257" s="32"/>
    </row>
    <row r="258" spans="1:14" ht="14.25">
      <c r="A258" s="22">
        <v>255</v>
      </c>
      <c r="B258" s="22" t="s">
        <v>1813</v>
      </c>
      <c r="C258" s="31" t="s">
        <v>126</v>
      </c>
      <c r="D258" s="22">
        <v>218</v>
      </c>
      <c r="E258" s="22">
        <v>195</v>
      </c>
      <c r="F258" s="22">
        <v>161</v>
      </c>
      <c r="G258" s="32"/>
      <c r="H258" s="32"/>
      <c r="I258" s="32"/>
      <c r="J258" s="33"/>
      <c r="K258" s="33"/>
      <c r="L258" s="32"/>
      <c r="M258" s="32"/>
      <c r="N258" s="32"/>
    </row>
    <row r="259" spans="1:14" ht="14.25">
      <c r="A259" s="22">
        <v>256</v>
      </c>
      <c r="B259" s="22" t="s">
        <v>1814</v>
      </c>
      <c r="C259" s="31" t="s">
        <v>250</v>
      </c>
      <c r="D259" s="22">
        <v>234</v>
      </c>
      <c r="E259" s="22">
        <v>226</v>
      </c>
      <c r="F259" s="22">
        <v>16</v>
      </c>
      <c r="G259" s="32"/>
      <c r="H259" s="32"/>
      <c r="I259" s="32"/>
      <c r="J259" s="33"/>
      <c r="K259" s="33"/>
      <c r="L259" s="32"/>
      <c r="M259" s="32"/>
      <c r="N259" s="32"/>
    </row>
    <row r="260" spans="1:14" ht="14.25">
      <c r="A260" s="22">
        <v>257</v>
      </c>
      <c r="B260" s="22" t="s">
        <v>1814</v>
      </c>
      <c r="C260" s="31" t="s">
        <v>251</v>
      </c>
      <c r="D260" s="22">
        <v>132</v>
      </c>
      <c r="E260" s="22">
        <v>97</v>
      </c>
      <c r="F260" s="22">
        <v>53</v>
      </c>
      <c r="G260" s="32"/>
      <c r="H260" s="32"/>
      <c r="I260" s="32"/>
      <c r="J260" s="33"/>
      <c r="K260" s="33"/>
      <c r="L260" s="32"/>
      <c r="M260" s="32"/>
      <c r="N260" s="32"/>
    </row>
    <row r="261" spans="1:14" ht="14.25">
      <c r="A261" s="22">
        <v>258</v>
      </c>
      <c r="B261" s="22" t="s">
        <v>1814</v>
      </c>
      <c r="C261" s="31" t="s">
        <v>252</v>
      </c>
      <c r="D261" s="22">
        <v>170</v>
      </c>
      <c r="E261" s="22">
        <v>118</v>
      </c>
      <c r="F261" s="22">
        <v>42</v>
      </c>
      <c r="G261" s="32"/>
      <c r="H261" s="32"/>
      <c r="I261" s="32"/>
      <c r="J261" s="33"/>
      <c r="K261" s="33"/>
      <c r="L261" s="32"/>
      <c r="M261" s="32"/>
      <c r="N261" s="32"/>
    </row>
    <row r="262" spans="1:14" ht="14.25">
      <c r="A262" s="22">
        <v>259</v>
      </c>
      <c r="B262" s="22" t="s">
        <v>1814</v>
      </c>
      <c r="C262" s="31" t="s">
        <v>253</v>
      </c>
      <c r="D262" s="22">
        <v>199</v>
      </c>
      <c r="E262" s="22">
        <v>145</v>
      </c>
      <c r="F262" s="22">
        <v>58</v>
      </c>
      <c r="G262" s="32"/>
      <c r="H262" s="32"/>
      <c r="I262" s="32"/>
      <c r="J262" s="33"/>
      <c r="K262" s="33"/>
      <c r="L262" s="32"/>
      <c r="M262" s="32"/>
      <c r="N262" s="32"/>
    </row>
    <row r="263" spans="1:14" ht="14.25">
      <c r="A263" s="22">
        <v>260</v>
      </c>
      <c r="B263" s="22" t="s">
        <v>1814</v>
      </c>
      <c r="C263" s="31" t="s">
        <v>254</v>
      </c>
      <c r="D263" s="22">
        <v>247</v>
      </c>
      <c r="E263" s="22">
        <v>180</v>
      </c>
      <c r="F263" s="22">
        <v>72</v>
      </c>
      <c r="G263" s="32"/>
      <c r="H263" s="32"/>
      <c r="I263" s="32"/>
      <c r="J263" s="33"/>
      <c r="K263" s="33"/>
      <c r="L263" s="32"/>
      <c r="M263" s="32"/>
      <c r="N263" s="32"/>
    </row>
    <row r="264" spans="1:14" ht="14.25">
      <c r="A264" s="22">
        <v>261</v>
      </c>
      <c r="B264" s="22" t="s">
        <v>1814</v>
      </c>
      <c r="C264" s="31" t="s">
        <v>255</v>
      </c>
      <c r="D264" s="22">
        <v>246</v>
      </c>
      <c r="E264" s="22">
        <v>199</v>
      </c>
      <c r="F264" s="22">
        <v>116</v>
      </c>
      <c r="G264" s="32"/>
      <c r="H264" s="32"/>
      <c r="I264" s="32"/>
      <c r="J264" s="33"/>
      <c r="K264" s="33"/>
      <c r="L264" s="32"/>
      <c r="M264" s="32"/>
      <c r="N264" s="32"/>
    </row>
    <row r="265" spans="1:14" ht="14.25">
      <c r="A265" s="22">
        <v>262</v>
      </c>
      <c r="B265" s="22" t="s">
        <v>1814</v>
      </c>
      <c r="C265" s="31" t="s">
        <v>256</v>
      </c>
      <c r="D265" s="22">
        <v>247</v>
      </c>
      <c r="E265" s="22">
        <v>200</v>
      </c>
      <c r="F265" s="22">
        <v>23</v>
      </c>
      <c r="G265" s="32"/>
      <c r="H265" s="32"/>
      <c r="I265" s="32"/>
      <c r="J265" s="33"/>
      <c r="K265" s="33"/>
      <c r="L265" s="32"/>
      <c r="M265" s="32"/>
      <c r="N265" s="32"/>
    </row>
    <row r="266" spans="1:14" ht="14.25">
      <c r="A266" s="22">
        <v>263</v>
      </c>
      <c r="B266" s="22" t="s">
        <v>1814</v>
      </c>
      <c r="C266" s="31" t="s">
        <v>257</v>
      </c>
      <c r="D266" s="22">
        <v>244</v>
      </c>
      <c r="E266" s="22">
        <v>207</v>
      </c>
      <c r="F266" s="22">
        <v>87</v>
      </c>
      <c r="G266" s="32"/>
      <c r="H266" s="32"/>
      <c r="I266" s="32"/>
      <c r="J266" s="33"/>
      <c r="K266" s="33"/>
      <c r="L266" s="32"/>
      <c r="M266" s="32"/>
      <c r="N266" s="32"/>
    </row>
    <row r="267" spans="1:14" ht="14.25">
      <c r="A267" s="22">
        <v>264</v>
      </c>
      <c r="B267" s="22" t="s">
        <v>1814</v>
      </c>
      <c r="C267" s="31" t="s">
        <v>258</v>
      </c>
      <c r="D267" s="22">
        <v>246</v>
      </c>
      <c r="E267" s="22">
        <v>220</v>
      </c>
      <c r="F267" s="22">
        <v>124</v>
      </c>
      <c r="G267" s="32"/>
      <c r="H267" s="32"/>
      <c r="I267" s="32"/>
      <c r="J267" s="33"/>
      <c r="K267" s="33"/>
      <c r="L267" s="32"/>
      <c r="M267" s="32"/>
      <c r="N267" s="32"/>
    </row>
    <row r="268" spans="1:14" ht="14.25">
      <c r="A268" s="22">
        <v>265</v>
      </c>
      <c r="B268" s="22" t="s">
        <v>1814</v>
      </c>
      <c r="C268" s="31" t="s">
        <v>259</v>
      </c>
      <c r="D268" s="22">
        <v>73</v>
      </c>
      <c r="E268" s="22">
        <v>64</v>
      </c>
      <c r="F268" s="22">
        <v>51</v>
      </c>
      <c r="G268" s="32"/>
      <c r="H268" s="32"/>
      <c r="I268" s="32"/>
      <c r="J268" s="33"/>
      <c r="K268" s="33"/>
      <c r="L268" s="32"/>
      <c r="M268" s="32"/>
      <c r="N268" s="32"/>
    </row>
    <row r="269" spans="1:14" ht="14.25">
      <c r="A269" s="22">
        <v>266</v>
      </c>
      <c r="B269" s="22" t="s">
        <v>1814</v>
      </c>
      <c r="C269" s="31" t="s">
        <v>260</v>
      </c>
      <c r="D269" s="22">
        <v>108</v>
      </c>
      <c r="E269" s="22">
        <v>84</v>
      </c>
      <c r="F269" s="22">
        <v>56</v>
      </c>
      <c r="G269" s="32"/>
      <c r="H269" s="32"/>
      <c r="I269" s="32"/>
      <c r="J269" s="33"/>
      <c r="K269" s="33"/>
      <c r="L269" s="32"/>
      <c r="M269" s="32"/>
      <c r="N269" s="32"/>
    </row>
    <row r="270" spans="1:14" ht="14.25">
      <c r="A270" s="22">
        <v>267</v>
      </c>
      <c r="B270" s="22" t="s">
        <v>1814</v>
      </c>
      <c r="C270" s="31" t="s">
        <v>261</v>
      </c>
      <c r="D270" s="22">
        <v>157</v>
      </c>
      <c r="E270" s="22">
        <v>109</v>
      </c>
      <c r="F270" s="22">
        <v>66</v>
      </c>
      <c r="G270" s="32"/>
      <c r="H270" s="32"/>
      <c r="I270" s="32"/>
      <c r="J270" s="33"/>
      <c r="K270" s="33"/>
      <c r="L270" s="32"/>
      <c r="M270" s="32"/>
      <c r="N270" s="32"/>
    </row>
    <row r="271" spans="1:14" ht="14.25">
      <c r="A271" s="22">
        <v>268</v>
      </c>
      <c r="B271" s="22" t="s">
        <v>1814</v>
      </c>
      <c r="C271" s="31" t="s">
        <v>262</v>
      </c>
      <c r="D271" s="22">
        <v>179</v>
      </c>
      <c r="E271" s="22">
        <v>111</v>
      </c>
      <c r="F271" s="22">
        <v>48</v>
      </c>
      <c r="G271" s="32"/>
      <c r="H271" s="32"/>
      <c r="I271" s="32"/>
      <c r="J271" s="33"/>
      <c r="K271" s="33"/>
      <c r="L271" s="32"/>
      <c r="M271" s="32"/>
      <c r="N271" s="32"/>
    </row>
    <row r="272" spans="1:14" ht="14.25">
      <c r="A272" s="22">
        <v>269</v>
      </c>
      <c r="B272" s="22" t="s">
        <v>1814</v>
      </c>
      <c r="C272" s="31" t="s">
        <v>263</v>
      </c>
      <c r="D272" s="22">
        <v>160</v>
      </c>
      <c r="E272" s="22">
        <v>106</v>
      </c>
      <c r="F272" s="22">
        <v>19</v>
      </c>
      <c r="G272" s="32"/>
      <c r="H272" s="32"/>
      <c r="I272" s="32"/>
      <c r="J272" s="33"/>
      <c r="K272" s="33"/>
      <c r="L272" s="32"/>
      <c r="M272" s="32"/>
      <c r="N272" s="32"/>
    </row>
    <row r="273" spans="1:14" ht="14.25">
      <c r="A273" s="22">
        <v>270</v>
      </c>
      <c r="B273" s="22" t="s">
        <v>1814</v>
      </c>
      <c r="C273" s="31" t="s">
        <v>264</v>
      </c>
      <c r="D273" s="22">
        <v>230</v>
      </c>
      <c r="E273" s="22">
        <v>147</v>
      </c>
      <c r="F273" s="22">
        <v>23</v>
      </c>
      <c r="G273" s="32"/>
      <c r="H273" s="32"/>
      <c r="I273" s="32"/>
      <c r="J273" s="33"/>
      <c r="K273" s="33"/>
      <c r="L273" s="32"/>
      <c r="M273" s="32"/>
      <c r="N273" s="32"/>
    </row>
    <row r="274" spans="1:14" ht="14.25">
      <c r="A274" s="22">
        <v>271</v>
      </c>
      <c r="B274" s="22" t="s">
        <v>1814</v>
      </c>
      <c r="C274" s="31" t="s">
        <v>265</v>
      </c>
      <c r="D274" s="22">
        <v>249</v>
      </c>
      <c r="E274" s="22">
        <v>176</v>
      </c>
      <c r="F274" s="22">
        <v>16</v>
      </c>
      <c r="G274" s="32"/>
      <c r="H274" s="32"/>
      <c r="I274" s="32"/>
      <c r="J274" s="33"/>
      <c r="K274" s="33"/>
      <c r="L274" s="32"/>
      <c r="M274" s="32"/>
      <c r="N274" s="32"/>
    </row>
    <row r="275" spans="1:14" ht="14.25">
      <c r="A275" s="22">
        <v>272</v>
      </c>
      <c r="B275" s="22" t="s">
        <v>1814</v>
      </c>
      <c r="C275" s="31" t="s">
        <v>266</v>
      </c>
      <c r="D275" s="22">
        <v>244</v>
      </c>
      <c r="E275" s="22">
        <v>203</v>
      </c>
      <c r="F275" s="22">
        <v>23</v>
      </c>
      <c r="G275" s="32"/>
      <c r="H275" s="32"/>
      <c r="I275" s="32"/>
      <c r="J275" s="33"/>
      <c r="K275" s="33"/>
      <c r="L275" s="32"/>
      <c r="M275" s="32"/>
      <c r="N275" s="32"/>
    </row>
    <row r="276" spans="1:14" ht="14.25">
      <c r="A276" s="22">
        <v>273</v>
      </c>
      <c r="B276" s="22" t="s">
        <v>1814</v>
      </c>
      <c r="C276" s="31" t="s">
        <v>267</v>
      </c>
      <c r="D276" s="22">
        <v>240</v>
      </c>
      <c r="E276" s="22">
        <v>227</v>
      </c>
      <c r="F276" s="22">
        <v>112</v>
      </c>
      <c r="G276" s="32"/>
      <c r="H276" s="32"/>
      <c r="I276" s="32"/>
      <c r="J276" s="33"/>
      <c r="K276" s="33"/>
      <c r="L276" s="32"/>
      <c r="M276" s="32"/>
      <c r="N276" s="32"/>
    </row>
    <row r="277" spans="1:14" ht="14.25">
      <c r="A277" s="22">
        <v>274</v>
      </c>
      <c r="B277" s="22" t="s">
        <v>1814</v>
      </c>
      <c r="C277" s="31" t="s">
        <v>268</v>
      </c>
      <c r="D277" s="22">
        <v>238</v>
      </c>
      <c r="E277" s="22">
        <v>235</v>
      </c>
      <c r="F277" s="22">
        <v>176</v>
      </c>
      <c r="G277" s="32"/>
      <c r="H277" s="32"/>
      <c r="I277" s="32"/>
      <c r="J277" s="33"/>
      <c r="K277" s="33"/>
      <c r="L277" s="32"/>
      <c r="M277" s="32"/>
      <c r="N277" s="32"/>
    </row>
    <row r="278" spans="1:14" ht="14.25">
      <c r="A278" s="22">
        <v>275</v>
      </c>
      <c r="B278" s="22" t="s">
        <v>1814</v>
      </c>
      <c r="C278" s="31" t="s">
        <v>269</v>
      </c>
      <c r="D278" s="22">
        <v>243</v>
      </c>
      <c r="E278" s="22">
        <v>232</v>
      </c>
      <c r="F278" s="22">
        <v>191</v>
      </c>
      <c r="G278" s="32"/>
      <c r="H278" s="32"/>
      <c r="I278" s="32"/>
      <c r="J278" s="33"/>
      <c r="K278" s="33"/>
      <c r="L278" s="32"/>
      <c r="M278" s="32"/>
      <c r="N278" s="32"/>
    </row>
    <row r="279" spans="1:14" ht="14.25">
      <c r="A279" s="22">
        <v>276</v>
      </c>
      <c r="B279" s="22" t="s">
        <v>1814</v>
      </c>
      <c r="C279" s="31" t="s">
        <v>270</v>
      </c>
      <c r="D279" s="22">
        <v>91</v>
      </c>
      <c r="E279" s="22">
        <v>44</v>
      </c>
      <c r="F279" s="22">
        <v>39</v>
      </c>
      <c r="G279" s="32"/>
      <c r="H279" s="32"/>
      <c r="I279" s="32"/>
      <c r="J279" s="33"/>
      <c r="K279" s="33"/>
      <c r="L279" s="32"/>
      <c r="M279" s="32"/>
      <c r="N279" s="32"/>
    </row>
    <row r="280" spans="1:14" ht="14.25">
      <c r="A280" s="22">
        <v>277</v>
      </c>
      <c r="B280" s="22" t="s">
        <v>1814</v>
      </c>
      <c r="C280" s="31" t="s">
        <v>271</v>
      </c>
      <c r="D280" s="22">
        <v>138</v>
      </c>
      <c r="E280" s="22">
        <v>36</v>
      </c>
      <c r="F280" s="22">
        <v>36</v>
      </c>
      <c r="G280" s="32"/>
      <c r="H280" s="32"/>
      <c r="I280" s="32"/>
      <c r="J280" s="33"/>
      <c r="K280" s="33"/>
      <c r="L280" s="32"/>
      <c r="M280" s="32"/>
      <c r="N280" s="32"/>
    </row>
    <row r="281" spans="1:14" ht="14.25">
      <c r="A281" s="22">
        <v>278</v>
      </c>
      <c r="B281" s="22" t="s">
        <v>1814</v>
      </c>
      <c r="C281" s="31" t="s">
        <v>272</v>
      </c>
      <c r="D281" s="22">
        <v>163</v>
      </c>
      <c r="E281" s="22">
        <v>72</v>
      </c>
      <c r="F281" s="22">
        <v>44</v>
      </c>
      <c r="G281" s="32"/>
      <c r="H281" s="32"/>
      <c r="I281" s="32"/>
      <c r="J281" s="33"/>
      <c r="K281" s="33"/>
      <c r="L281" s="32"/>
      <c r="M281" s="32"/>
      <c r="N281" s="32"/>
    </row>
    <row r="282" spans="1:14" ht="14.25">
      <c r="A282" s="22">
        <v>279</v>
      </c>
      <c r="B282" s="22" t="s">
        <v>1814</v>
      </c>
      <c r="C282" s="31" t="s">
        <v>273</v>
      </c>
      <c r="D282" s="22">
        <v>161</v>
      </c>
      <c r="E282" s="22">
        <v>57</v>
      </c>
      <c r="F282" s="22">
        <v>40</v>
      </c>
      <c r="G282" s="32"/>
      <c r="H282" s="32"/>
      <c r="I282" s="32"/>
      <c r="J282" s="33"/>
      <c r="K282" s="33"/>
      <c r="L282" s="32"/>
      <c r="M282" s="32"/>
      <c r="N282" s="32"/>
    </row>
    <row r="283" spans="1:14" ht="14.25">
      <c r="A283" s="22">
        <v>280</v>
      </c>
      <c r="B283" s="22" t="s">
        <v>1814</v>
      </c>
      <c r="C283" s="31" t="s">
        <v>274</v>
      </c>
      <c r="D283" s="22">
        <v>183</v>
      </c>
      <c r="E283" s="22">
        <v>89</v>
      </c>
      <c r="F283" s="22">
        <v>46</v>
      </c>
      <c r="G283" s="32"/>
      <c r="H283" s="32"/>
      <c r="I283" s="32"/>
      <c r="J283" s="33"/>
      <c r="K283" s="33"/>
      <c r="L283" s="32"/>
      <c r="M283" s="32"/>
      <c r="N283" s="32"/>
    </row>
    <row r="284" spans="1:14" ht="14.25">
      <c r="A284" s="22">
        <v>281</v>
      </c>
      <c r="B284" s="22" t="s">
        <v>1814</v>
      </c>
      <c r="C284" s="31" t="s">
        <v>275</v>
      </c>
      <c r="D284" s="22">
        <v>199</v>
      </c>
      <c r="E284" s="22">
        <v>110</v>
      </c>
      <c r="F284" s="22">
        <v>48</v>
      </c>
      <c r="G284" s="32"/>
      <c r="H284" s="32"/>
      <c r="I284" s="32"/>
      <c r="J284" s="33"/>
      <c r="K284" s="33"/>
      <c r="L284" s="32"/>
      <c r="M284" s="32"/>
      <c r="N284" s="32"/>
    </row>
    <row r="285" spans="1:14" ht="14.25">
      <c r="A285" s="22">
        <v>282</v>
      </c>
      <c r="B285" s="22" t="s">
        <v>1814</v>
      </c>
      <c r="C285" s="31" t="s">
        <v>276</v>
      </c>
      <c r="D285" s="22">
        <v>244</v>
      </c>
      <c r="E285" s="22">
        <v>124</v>
      </c>
      <c r="F285" s="22">
        <v>29</v>
      </c>
      <c r="G285" s="32"/>
      <c r="H285" s="32"/>
      <c r="I285" s="32"/>
      <c r="J285" s="33"/>
      <c r="K285" s="33"/>
      <c r="L285" s="32"/>
      <c r="M285" s="32"/>
      <c r="N285" s="32"/>
    </row>
    <row r="286" spans="1:14" ht="14.25">
      <c r="A286" s="22">
        <v>283</v>
      </c>
      <c r="B286" s="22" t="s">
        <v>1814</v>
      </c>
      <c r="C286" s="31" t="s">
        <v>277</v>
      </c>
      <c r="D286" s="22">
        <v>248</v>
      </c>
      <c r="E286" s="22">
        <v>154</v>
      </c>
      <c r="F286" s="22">
        <v>0</v>
      </c>
      <c r="G286" s="32"/>
      <c r="H286" s="32"/>
      <c r="I286" s="32"/>
      <c r="J286" s="33"/>
      <c r="K286" s="33"/>
      <c r="L286" s="32"/>
      <c r="M286" s="32"/>
      <c r="N286" s="32"/>
    </row>
    <row r="287" spans="1:14" ht="14.25">
      <c r="A287" s="22">
        <v>284</v>
      </c>
      <c r="B287" s="22" t="s">
        <v>1815</v>
      </c>
      <c r="C287" s="31" t="s">
        <v>278</v>
      </c>
      <c r="D287" s="22">
        <v>138</v>
      </c>
      <c r="E287" s="22">
        <v>103</v>
      </c>
      <c r="F287" s="22">
        <v>68</v>
      </c>
      <c r="G287" s="32"/>
      <c r="H287" s="32"/>
      <c r="I287" s="32"/>
      <c r="J287" s="33"/>
      <c r="K287" s="33"/>
      <c r="L287" s="32"/>
      <c r="M287" s="32"/>
      <c r="N287" s="32"/>
    </row>
    <row r="288" spans="1:14" ht="14.25">
      <c r="A288" s="22">
        <v>285</v>
      </c>
      <c r="B288" s="22" t="s">
        <v>1815</v>
      </c>
      <c r="C288" s="31" t="s">
        <v>473</v>
      </c>
      <c r="D288" s="22">
        <v>160</v>
      </c>
      <c r="E288" s="22">
        <v>114</v>
      </c>
      <c r="F288" s="22">
        <v>73</v>
      </c>
      <c r="G288" s="32"/>
      <c r="H288" s="32"/>
      <c r="I288" s="32"/>
      <c r="J288" s="33"/>
      <c r="K288" s="33"/>
      <c r="L288" s="32"/>
      <c r="M288" s="32"/>
      <c r="N288" s="32"/>
    </row>
    <row r="289" spans="1:14" ht="14.25">
      <c r="A289" s="22">
        <v>286</v>
      </c>
      <c r="B289" s="22" t="s">
        <v>1815</v>
      </c>
      <c r="C289" s="31" t="s">
        <v>280</v>
      </c>
      <c r="D289" s="22">
        <v>134</v>
      </c>
      <c r="E289" s="22">
        <v>88</v>
      </c>
      <c r="F289" s="22">
        <v>54</v>
      </c>
      <c r="G289" s="32"/>
      <c r="H289" s="32"/>
      <c r="I289" s="32"/>
      <c r="J289" s="33"/>
      <c r="K289" s="33"/>
      <c r="L289" s="32"/>
      <c r="M289" s="32"/>
      <c r="N289" s="32"/>
    </row>
    <row r="290" spans="1:14" ht="14.25">
      <c r="A290" s="22">
        <v>287</v>
      </c>
      <c r="B290" s="22" t="s">
        <v>1815</v>
      </c>
      <c r="C290" s="31" t="s">
        <v>281</v>
      </c>
      <c r="D290" s="22">
        <v>165</v>
      </c>
      <c r="E290" s="22">
        <v>112</v>
      </c>
      <c r="F290" s="22">
        <v>60</v>
      </c>
      <c r="G290" s="32"/>
      <c r="H290" s="32"/>
      <c r="I290" s="32"/>
      <c r="J290" s="33"/>
      <c r="K290" s="33"/>
      <c r="L290" s="32"/>
      <c r="M290" s="32"/>
      <c r="N290" s="32"/>
    </row>
    <row r="291" spans="1:14" ht="14.25">
      <c r="A291" s="22">
        <v>288</v>
      </c>
      <c r="B291" s="22" t="s">
        <v>1815</v>
      </c>
      <c r="C291" s="31" t="s">
        <v>282</v>
      </c>
      <c r="D291" s="22">
        <v>213</v>
      </c>
      <c r="E291" s="22">
        <v>160</v>
      </c>
      <c r="F291" s="22">
        <v>82</v>
      </c>
      <c r="G291" s="32"/>
      <c r="H291" s="32"/>
      <c r="I291" s="32"/>
      <c r="J291" s="33"/>
      <c r="K291" s="33"/>
      <c r="L291" s="32"/>
      <c r="M291" s="32"/>
      <c r="N291" s="32"/>
    </row>
    <row r="292" spans="1:14" ht="14.25">
      <c r="A292" s="22">
        <v>289</v>
      </c>
      <c r="B292" s="22" t="s">
        <v>1815</v>
      </c>
      <c r="C292" s="31" t="s">
        <v>283</v>
      </c>
      <c r="D292" s="22">
        <v>218</v>
      </c>
      <c r="E292" s="22">
        <v>168</v>
      </c>
      <c r="F292" s="22">
        <v>95</v>
      </c>
      <c r="G292" s="32"/>
      <c r="H292" s="32"/>
      <c r="I292" s="32"/>
      <c r="J292" s="33"/>
      <c r="K292" s="33"/>
      <c r="L292" s="32"/>
      <c r="M292" s="32"/>
      <c r="N292" s="32"/>
    </row>
    <row r="293" spans="1:14" ht="14.25">
      <c r="A293" s="22">
        <v>290</v>
      </c>
      <c r="B293" s="22" t="s">
        <v>1815</v>
      </c>
      <c r="C293" s="31" t="s">
        <v>284</v>
      </c>
      <c r="D293" s="22">
        <v>205</v>
      </c>
      <c r="E293" s="22">
        <v>163</v>
      </c>
      <c r="F293" s="22">
        <v>70</v>
      </c>
      <c r="G293" s="32"/>
      <c r="H293" s="32"/>
      <c r="I293" s="32"/>
      <c r="J293" s="33"/>
      <c r="K293" s="33"/>
      <c r="L293" s="32"/>
      <c r="M293" s="32"/>
      <c r="N293" s="32"/>
    </row>
    <row r="294" spans="1:14" ht="14.25">
      <c r="A294" s="22">
        <v>291</v>
      </c>
      <c r="B294" s="22" t="s">
        <v>1815</v>
      </c>
      <c r="C294" s="31" t="s">
        <v>1816</v>
      </c>
      <c r="D294" s="22">
        <v>206</v>
      </c>
      <c r="E294" s="22">
        <v>157</v>
      </c>
      <c r="F294" s="22">
        <v>71</v>
      </c>
      <c r="G294" s="32"/>
      <c r="H294" s="32"/>
      <c r="I294" s="32"/>
      <c r="J294" s="33"/>
      <c r="K294" s="33"/>
      <c r="L294" s="32"/>
      <c r="M294" s="32"/>
      <c r="N294" s="32"/>
    </row>
    <row r="295" spans="1:14" ht="14.25">
      <c r="A295" s="22">
        <v>292</v>
      </c>
      <c r="B295" s="22" t="s">
        <v>1815</v>
      </c>
      <c r="C295" s="31" t="s">
        <v>457</v>
      </c>
      <c r="D295" s="22">
        <v>205</v>
      </c>
      <c r="E295" s="22">
        <v>162</v>
      </c>
      <c r="F295" s="22">
        <v>85</v>
      </c>
      <c r="G295" s="32"/>
      <c r="H295" s="32"/>
      <c r="I295" s="32"/>
      <c r="J295" s="33"/>
      <c r="K295" s="33"/>
      <c r="L295" s="32"/>
      <c r="M295" s="32"/>
      <c r="N295" s="32"/>
    </row>
    <row r="296" spans="1:14" ht="14.25">
      <c r="A296" s="22">
        <v>293</v>
      </c>
      <c r="B296" s="22" t="s">
        <v>1815</v>
      </c>
      <c r="C296" s="31" t="s">
        <v>286</v>
      </c>
      <c r="D296" s="22">
        <v>50</v>
      </c>
      <c r="E296" s="22">
        <v>54</v>
      </c>
      <c r="F296" s="22">
        <v>43</v>
      </c>
      <c r="G296" s="32"/>
      <c r="H296" s="32"/>
      <c r="I296" s="32"/>
      <c r="J296" s="33"/>
      <c r="K296" s="33"/>
      <c r="L296" s="32"/>
      <c r="M296" s="32"/>
      <c r="N296" s="32"/>
    </row>
    <row r="297" spans="1:14" ht="14.25">
      <c r="A297" s="22">
        <v>294</v>
      </c>
      <c r="B297" s="22" t="s">
        <v>1815</v>
      </c>
      <c r="C297" s="31" t="s">
        <v>287</v>
      </c>
      <c r="D297" s="22">
        <v>70</v>
      </c>
      <c r="E297" s="22">
        <v>67</v>
      </c>
      <c r="F297" s="22">
        <v>43</v>
      </c>
      <c r="G297" s="32"/>
      <c r="H297" s="32"/>
      <c r="I297" s="32"/>
      <c r="J297" s="33"/>
      <c r="K297" s="33"/>
      <c r="L297" s="32"/>
      <c r="M297" s="32"/>
      <c r="N297" s="32"/>
    </row>
    <row r="298" spans="1:14" ht="14.25">
      <c r="A298" s="22">
        <v>295</v>
      </c>
      <c r="B298" s="22" t="s">
        <v>1815</v>
      </c>
      <c r="C298" s="31" t="s">
        <v>288</v>
      </c>
      <c r="D298" s="22">
        <v>92</v>
      </c>
      <c r="E298" s="22">
        <v>82</v>
      </c>
      <c r="F298" s="22">
        <v>52</v>
      </c>
      <c r="G298" s="32"/>
      <c r="H298" s="32"/>
      <c r="I298" s="32"/>
      <c r="J298" s="33"/>
      <c r="K298" s="33"/>
      <c r="L298" s="32"/>
      <c r="M298" s="32"/>
      <c r="N298" s="32"/>
    </row>
    <row r="299" spans="1:14" ht="14.25">
      <c r="A299" s="22">
        <v>296</v>
      </c>
      <c r="B299" s="22" t="s">
        <v>1815</v>
      </c>
      <c r="C299" s="31" t="s">
        <v>289</v>
      </c>
      <c r="D299" s="22">
        <v>128</v>
      </c>
      <c r="E299" s="22">
        <v>109</v>
      </c>
      <c r="F299" s="22">
        <v>67</v>
      </c>
      <c r="G299" s="32"/>
      <c r="H299" s="32"/>
      <c r="I299" s="32"/>
      <c r="J299" s="33"/>
      <c r="K299" s="33"/>
      <c r="L299" s="32"/>
      <c r="M299" s="32"/>
      <c r="N299" s="32"/>
    </row>
    <row r="300" spans="1:14" ht="14.25">
      <c r="A300" s="22">
        <v>297</v>
      </c>
      <c r="B300" s="22" t="s">
        <v>1815</v>
      </c>
      <c r="C300" s="31" t="s">
        <v>290</v>
      </c>
      <c r="D300" s="22">
        <v>151</v>
      </c>
      <c r="E300" s="22">
        <v>122</v>
      </c>
      <c r="F300" s="22">
        <v>59</v>
      </c>
      <c r="G300" s="32"/>
      <c r="H300" s="32"/>
      <c r="I300" s="32"/>
      <c r="J300" s="33"/>
      <c r="K300" s="33"/>
      <c r="L300" s="32"/>
      <c r="M300" s="32"/>
      <c r="N300" s="32"/>
    </row>
    <row r="301" spans="1:14" ht="14.25">
      <c r="A301" s="22">
        <v>298</v>
      </c>
      <c r="B301" s="22" t="s">
        <v>1815</v>
      </c>
      <c r="C301" s="31" t="s">
        <v>291</v>
      </c>
      <c r="D301" s="22">
        <v>154</v>
      </c>
      <c r="E301" s="22">
        <v>128</v>
      </c>
      <c r="F301" s="22">
        <v>47</v>
      </c>
      <c r="G301" s="32"/>
      <c r="H301" s="32"/>
      <c r="I301" s="32"/>
      <c r="J301" s="33"/>
      <c r="K301" s="33"/>
      <c r="L301" s="32"/>
      <c r="M301" s="32"/>
      <c r="N301" s="32"/>
    </row>
    <row r="302" spans="1:14" ht="14.25">
      <c r="A302" s="22">
        <v>299</v>
      </c>
      <c r="B302" s="22" t="s">
        <v>1815</v>
      </c>
      <c r="C302" s="31" t="s">
        <v>1817</v>
      </c>
      <c r="D302" s="22">
        <v>195</v>
      </c>
      <c r="E302" s="22">
        <v>180</v>
      </c>
      <c r="F302" s="22">
        <v>76</v>
      </c>
      <c r="G302" s="32"/>
      <c r="H302" s="32"/>
      <c r="I302" s="32"/>
      <c r="J302" s="33"/>
      <c r="K302" s="33"/>
      <c r="L302" s="32"/>
      <c r="M302" s="32"/>
      <c r="N302" s="32"/>
    </row>
    <row r="303" spans="1:14" ht="14.25">
      <c r="A303" s="22">
        <v>300</v>
      </c>
      <c r="B303" s="22" t="s">
        <v>1815</v>
      </c>
      <c r="C303" s="31" t="s">
        <v>1818</v>
      </c>
      <c r="D303" s="22">
        <v>210</v>
      </c>
      <c r="E303" s="22">
        <v>190</v>
      </c>
      <c r="F303" s="22">
        <v>100</v>
      </c>
      <c r="G303" s="32"/>
      <c r="H303" s="32"/>
      <c r="I303" s="32"/>
      <c r="J303" s="33"/>
      <c r="K303" s="33"/>
      <c r="L303" s="32"/>
      <c r="M303" s="32"/>
      <c r="N303" s="32"/>
    </row>
    <row r="304" spans="1:14" ht="14.25">
      <c r="A304" s="22">
        <v>301</v>
      </c>
      <c r="B304" s="22" t="s">
        <v>1815</v>
      </c>
      <c r="C304" s="31" t="s">
        <v>292</v>
      </c>
      <c r="D304" s="22">
        <v>114</v>
      </c>
      <c r="E304" s="22">
        <v>104</v>
      </c>
      <c r="F304" s="22">
        <v>59</v>
      </c>
      <c r="G304" s="32"/>
      <c r="H304" s="32"/>
      <c r="I304" s="32"/>
      <c r="J304" s="33"/>
      <c r="K304" s="33"/>
      <c r="L304" s="32"/>
      <c r="M304" s="32"/>
      <c r="N304" s="32"/>
    </row>
    <row r="305" spans="1:14" ht="14.25">
      <c r="A305" s="22">
        <v>302</v>
      </c>
      <c r="B305" s="22" t="s">
        <v>1815</v>
      </c>
      <c r="C305" s="31" t="s">
        <v>293</v>
      </c>
      <c r="D305" s="22">
        <v>140</v>
      </c>
      <c r="E305" s="22">
        <v>118</v>
      </c>
      <c r="F305" s="22">
        <v>63</v>
      </c>
      <c r="G305" s="32"/>
      <c r="H305" s="32"/>
      <c r="I305" s="32"/>
      <c r="J305" s="33"/>
      <c r="K305" s="33"/>
      <c r="L305" s="32"/>
      <c r="M305" s="32"/>
      <c r="N305" s="32"/>
    </row>
    <row r="306" spans="1:14" ht="14.25">
      <c r="A306" s="22">
        <v>303</v>
      </c>
      <c r="B306" s="22" t="s">
        <v>1815</v>
      </c>
      <c r="C306" s="31" t="s">
        <v>294</v>
      </c>
      <c r="D306" s="22">
        <v>187</v>
      </c>
      <c r="E306" s="22">
        <v>163</v>
      </c>
      <c r="F306" s="22">
        <v>87</v>
      </c>
      <c r="G306" s="32"/>
      <c r="H306" s="32"/>
      <c r="I306" s="32"/>
      <c r="J306" s="33"/>
      <c r="K306" s="33"/>
      <c r="L306" s="32"/>
      <c r="M306" s="32"/>
      <c r="N306" s="32"/>
    </row>
    <row r="307" spans="1:14" ht="14.25">
      <c r="A307" s="22">
        <v>304</v>
      </c>
      <c r="B307" s="22" t="s">
        <v>1815</v>
      </c>
      <c r="C307" s="31" t="s">
        <v>295</v>
      </c>
      <c r="D307" s="22">
        <v>170</v>
      </c>
      <c r="E307" s="22">
        <v>153</v>
      </c>
      <c r="F307" s="22">
        <v>111</v>
      </c>
      <c r="G307" s="32"/>
      <c r="H307" s="32"/>
      <c r="I307" s="32"/>
      <c r="J307" s="33"/>
      <c r="K307" s="33"/>
      <c r="L307" s="32"/>
      <c r="M307" s="32"/>
      <c r="N307" s="32"/>
    </row>
    <row r="308" spans="1:14" ht="14.25">
      <c r="A308" s="22">
        <v>305</v>
      </c>
      <c r="B308" s="22" t="s">
        <v>1815</v>
      </c>
      <c r="C308" s="31" t="s">
        <v>296</v>
      </c>
      <c r="D308" s="22">
        <v>190</v>
      </c>
      <c r="E308" s="22">
        <v>165</v>
      </c>
      <c r="F308" s="22">
        <v>104</v>
      </c>
      <c r="G308" s="32"/>
      <c r="H308" s="32"/>
      <c r="I308" s="32"/>
      <c r="J308" s="33"/>
      <c r="K308" s="33"/>
      <c r="L308" s="32"/>
      <c r="M308" s="32"/>
      <c r="N308" s="32"/>
    </row>
    <row r="309" spans="1:14" ht="14.25">
      <c r="A309" s="22">
        <v>306</v>
      </c>
      <c r="B309" s="22" t="s">
        <v>1815</v>
      </c>
      <c r="C309" s="31" t="s">
        <v>297</v>
      </c>
      <c r="D309" s="22">
        <v>204</v>
      </c>
      <c r="E309" s="22">
        <v>180</v>
      </c>
      <c r="F309" s="22">
        <v>106</v>
      </c>
      <c r="G309" s="32"/>
      <c r="H309" s="32"/>
      <c r="I309" s="32"/>
      <c r="J309" s="33"/>
      <c r="K309" s="33"/>
      <c r="L309" s="32"/>
      <c r="M309" s="32"/>
      <c r="N309" s="32"/>
    </row>
    <row r="310" spans="1:14" ht="14.25">
      <c r="A310" s="22">
        <v>307</v>
      </c>
      <c r="B310" s="22" t="s">
        <v>1815</v>
      </c>
      <c r="C310" s="31" t="s">
        <v>298</v>
      </c>
      <c r="D310" s="22">
        <v>220</v>
      </c>
      <c r="E310" s="22">
        <v>197</v>
      </c>
      <c r="F310" s="22">
        <v>124</v>
      </c>
      <c r="G310" s="32"/>
      <c r="H310" s="32"/>
      <c r="I310" s="32"/>
      <c r="J310" s="33"/>
      <c r="K310" s="33"/>
      <c r="L310" s="32"/>
      <c r="M310" s="32"/>
      <c r="N310" s="32"/>
    </row>
    <row r="311" spans="1:14" ht="14.25">
      <c r="A311" s="22">
        <v>308</v>
      </c>
      <c r="B311" s="22" t="s">
        <v>1815</v>
      </c>
      <c r="C311" s="31" t="s">
        <v>15</v>
      </c>
      <c r="D311" s="22">
        <v>69</v>
      </c>
      <c r="E311" s="22">
        <v>60</v>
      </c>
      <c r="F311" s="22">
        <v>54</v>
      </c>
      <c r="G311" s="32"/>
      <c r="H311" s="32"/>
      <c r="I311" s="32"/>
      <c r="J311" s="33"/>
      <c r="K311" s="33"/>
      <c r="L311" s="32"/>
      <c r="M311" s="32"/>
      <c r="N311" s="32"/>
    </row>
    <row r="312" spans="1:14" ht="14.25">
      <c r="A312" s="22">
        <v>309</v>
      </c>
      <c r="B312" s="22" t="s">
        <v>1815</v>
      </c>
      <c r="C312" s="31" t="s">
        <v>299</v>
      </c>
      <c r="D312" s="22">
        <v>89</v>
      </c>
      <c r="E312" s="22">
        <v>75</v>
      </c>
      <c r="F312" s="22">
        <v>62</v>
      </c>
      <c r="G312" s="32"/>
      <c r="H312" s="32"/>
      <c r="I312" s="32"/>
      <c r="J312" s="33"/>
      <c r="K312" s="33"/>
      <c r="L312" s="32"/>
      <c r="M312" s="32"/>
      <c r="N312" s="32"/>
    </row>
    <row r="313" spans="1:14" ht="14.25">
      <c r="A313" s="22">
        <v>310</v>
      </c>
      <c r="B313" s="22" t="s">
        <v>1815</v>
      </c>
      <c r="C313" s="31" t="s">
        <v>300</v>
      </c>
      <c r="D313" s="22">
        <v>119</v>
      </c>
      <c r="E313" s="22">
        <v>95</v>
      </c>
      <c r="F313" s="22">
        <v>65</v>
      </c>
      <c r="G313" s="32"/>
      <c r="H313" s="32"/>
      <c r="I313" s="32"/>
      <c r="J313" s="33"/>
      <c r="K313" s="33"/>
      <c r="L313" s="32"/>
      <c r="M313" s="32"/>
      <c r="N313" s="32"/>
    </row>
    <row r="314" spans="1:14" ht="14.25">
      <c r="A314" s="22">
        <v>311</v>
      </c>
      <c r="B314" s="22" t="s">
        <v>1815</v>
      </c>
      <c r="C314" s="31" t="s">
        <v>301</v>
      </c>
      <c r="D314" s="22">
        <v>178</v>
      </c>
      <c r="E314" s="22">
        <v>138</v>
      </c>
      <c r="F314" s="22">
        <v>40</v>
      </c>
      <c r="G314" s="32"/>
      <c r="H314" s="32"/>
      <c r="I314" s="32"/>
      <c r="J314" s="33"/>
      <c r="K314" s="33"/>
      <c r="L314" s="32"/>
      <c r="M314" s="32"/>
      <c r="N314" s="32"/>
    </row>
    <row r="315" spans="1:14" ht="14.25">
      <c r="A315" s="22">
        <v>312</v>
      </c>
      <c r="B315" s="22" t="s">
        <v>1815</v>
      </c>
      <c r="C315" s="31" t="s">
        <v>302</v>
      </c>
      <c r="D315" s="22">
        <v>199</v>
      </c>
      <c r="E315" s="22">
        <v>167</v>
      </c>
      <c r="F315" s="22">
        <v>67</v>
      </c>
      <c r="G315" s="32"/>
      <c r="H315" s="32"/>
      <c r="I315" s="32"/>
      <c r="J315" s="33"/>
      <c r="K315" s="33"/>
      <c r="L315" s="32"/>
      <c r="M315" s="32"/>
      <c r="N315" s="32"/>
    </row>
    <row r="316" spans="1:14" ht="14.25">
      <c r="A316" s="22">
        <v>313</v>
      </c>
      <c r="B316" s="22" t="s">
        <v>1815</v>
      </c>
      <c r="C316" s="31" t="s">
        <v>303</v>
      </c>
      <c r="D316" s="22">
        <v>217</v>
      </c>
      <c r="E316" s="22">
        <v>189</v>
      </c>
      <c r="F316" s="22">
        <v>0</v>
      </c>
      <c r="G316" s="32"/>
      <c r="H316" s="32"/>
      <c r="I316" s="32"/>
      <c r="J316" s="33"/>
      <c r="K316" s="33"/>
      <c r="L316" s="32"/>
      <c r="M316" s="32"/>
      <c r="N316" s="32"/>
    </row>
    <row r="317" spans="1:14" ht="14.25">
      <c r="A317" s="22">
        <v>314</v>
      </c>
      <c r="B317" s="22" t="s">
        <v>1815</v>
      </c>
      <c r="C317" s="31" t="s">
        <v>304</v>
      </c>
      <c r="D317" s="22">
        <v>245</v>
      </c>
      <c r="E317" s="22">
        <v>204</v>
      </c>
      <c r="F317" s="22">
        <v>21</v>
      </c>
      <c r="G317" s="32"/>
      <c r="H317" s="32"/>
      <c r="I317" s="32"/>
      <c r="J317" s="33"/>
      <c r="K317" s="33"/>
      <c r="L317" s="32"/>
      <c r="M317" s="32"/>
      <c r="N317" s="32"/>
    </row>
    <row r="318" spans="1:14" ht="14.25">
      <c r="A318" s="22">
        <v>315</v>
      </c>
      <c r="B318" s="22" t="s">
        <v>1819</v>
      </c>
      <c r="C318" s="31" t="s">
        <v>1820</v>
      </c>
      <c r="D318" s="22">
        <v>142</v>
      </c>
      <c r="E318" s="22">
        <v>97</v>
      </c>
      <c r="F318" s="22">
        <v>72</v>
      </c>
      <c r="G318" s="32"/>
      <c r="H318" s="32"/>
      <c r="I318" s="32"/>
      <c r="J318" s="33"/>
      <c r="K318" s="33"/>
      <c r="L318" s="32"/>
      <c r="M318" s="32"/>
      <c r="N318" s="32"/>
    </row>
    <row r="319" spans="1:14" ht="14.25">
      <c r="A319" s="22">
        <v>316</v>
      </c>
      <c r="B319" s="22" t="s">
        <v>1819</v>
      </c>
      <c r="C319" s="31" t="s">
        <v>306</v>
      </c>
      <c r="D319" s="22">
        <v>151</v>
      </c>
      <c r="E319" s="22">
        <v>105</v>
      </c>
      <c r="F319" s="22">
        <v>82</v>
      </c>
      <c r="G319" s="32"/>
      <c r="H319" s="32"/>
      <c r="I319" s="32"/>
      <c r="J319" s="33"/>
      <c r="K319" s="33"/>
      <c r="L319" s="32"/>
      <c r="M319" s="32"/>
      <c r="N319" s="32"/>
    </row>
    <row r="320" spans="1:14" ht="14.25">
      <c r="A320" s="22">
        <v>317</v>
      </c>
      <c r="B320" s="22" t="s">
        <v>1819</v>
      </c>
      <c r="C320" s="31" t="s">
        <v>307</v>
      </c>
      <c r="D320" s="22">
        <v>162</v>
      </c>
      <c r="E320" s="22">
        <v>123</v>
      </c>
      <c r="F320" s="22">
        <v>101</v>
      </c>
      <c r="G320" s="32"/>
      <c r="H320" s="32"/>
      <c r="I320" s="32"/>
      <c r="J320" s="33"/>
      <c r="K320" s="33"/>
      <c r="L320" s="32"/>
      <c r="M320" s="32"/>
      <c r="N320" s="32"/>
    </row>
    <row r="321" spans="1:14" ht="14.25">
      <c r="A321" s="22">
        <v>318</v>
      </c>
      <c r="B321" s="22" t="s">
        <v>1819</v>
      </c>
      <c r="C321" s="31" t="s">
        <v>308</v>
      </c>
      <c r="D321" s="22">
        <v>170</v>
      </c>
      <c r="E321" s="22">
        <v>134</v>
      </c>
      <c r="F321" s="22">
        <v>109</v>
      </c>
      <c r="G321" s="32"/>
      <c r="H321" s="32"/>
      <c r="I321" s="32"/>
      <c r="J321" s="33"/>
      <c r="K321" s="33"/>
      <c r="L321" s="32"/>
      <c r="M321" s="32"/>
      <c r="N321" s="32"/>
    </row>
    <row r="322" spans="1:14" ht="14.25">
      <c r="A322" s="22">
        <v>319</v>
      </c>
      <c r="B322" s="22" t="s">
        <v>1819</v>
      </c>
      <c r="C322" s="31" t="s">
        <v>309</v>
      </c>
      <c r="D322" s="22">
        <v>183</v>
      </c>
      <c r="E322" s="22">
        <v>147</v>
      </c>
      <c r="F322" s="22">
        <v>123</v>
      </c>
      <c r="G322" s="32"/>
      <c r="H322" s="32"/>
      <c r="I322" s="32"/>
      <c r="J322" s="33"/>
      <c r="K322" s="33"/>
      <c r="L322" s="32"/>
      <c r="M322" s="32"/>
      <c r="N322" s="32"/>
    </row>
    <row r="323" spans="1:14" ht="14.25">
      <c r="A323" s="22">
        <v>320</v>
      </c>
      <c r="B323" s="22" t="s">
        <v>1819</v>
      </c>
      <c r="C323" s="31" t="s">
        <v>1821</v>
      </c>
      <c r="D323" s="22">
        <v>170</v>
      </c>
      <c r="E323" s="22">
        <v>139</v>
      </c>
      <c r="F323" s="22">
        <v>117</v>
      </c>
      <c r="G323" s="32"/>
      <c r="H323" s="32"/>
      <c r="I323" s="32"/>
      <c r="J323" s="33"/>
      <c r="K323" s="33"/>
      <c r="L323" s="32"/>
      <c r="M323" s="32"/>
      <c r="N323" s="32"/>
    </row>
    <row r="324" spans="1:14" ht="14.25">
      <c r="A324" s="22">
        <v>321</v>
      </c>
      <c r="B324" s="22" t="s">
        <v>1819</v>
      </c>
      <c r="C324" s="31" t="s">
        <v>311</v>
      </c>
      <c r="D324" s="22">
        <v>187</v>
      </c>
      <c r="E324" s="22">
        <v>156</v>
      </c>
      <c r="F324" s="22">
        <v>132</v>
      </c>
      <c r="G324" s="32"/>
      <c r="H324" s="32"/>
      <c r="I324" s="32"/>
      <c r="J324" s="33"/>
      <c r="K324" s="33"/>
      <c r="L324" s="32"/>
      <c r="M324" s="32"/>
      <c r="N324" s="32"/>
    </row>
    <row r="325" spans="1:14" ht="14.25">
      <c r="A325" s="22">
        <v>322</v>
      </c>
      <c r="B325" s="22" t="s">
        <v>1819</v>
      </c>
      <c r="C325" s="31" t="s">
        <v>312</v>
      </c>
      <c r="D325" s="22">
        <v>197</v>
      </c>
      <c r="E325" s="22">
        <v>172</v>
      </c>
      <c r="F325" s="22">
        <v>150</v>
      </c>
      <c r="G325" s="32"/>
      <c r="H325" s="32"/>
      <c r="I325" s="32"/>
      <c r="J325" s="33"/>
      <c r="K325" s="33"/>
      <c r="L325" s="32"/>
      <c r="M325" s="32"/>
      <c r="N325" s="32"/>
    </row>
    <row r="326" spans="1:14" ht="14.25">
      <c r="A326" s="22">
        <v>323</v>
      </c>
      <c r="B326" s="22" t="s">
        <v>1819</v>
      </c>
      <c r="C326" s="31" t="s">
        <v>313</v>
      </c>
      <c r="D326" s="22">
        <v>217</v>
      </c>
      <c r="E326" s="22">
        <v>179</v>
      </c>
      <c r="F326" s="22">
        <v>156</v>
      </c>
      <c r="G326" s="32"/>
      <c r="H326" s="32"/>
      <c r="I326" s="32"/>
      <c r="J326" s="33"/>
      <c r="K326" s="33"/>
      <c r="L326" s="32"/>
      <c r="M326" s="32"/>
      <c r="N326" s="32"/>
    </row>
    <row r="327" spans="1:14" ht="14.25">
      <c r="A327" s="22">
        <v>324</v>
      </c>
      <c r="B327" s="22" t="s">
        <v>1819</v>
      </c>
      <c r="C327" s="31" t="s">
        <v>314</v>
      </c>
      <c r="D327" s="22">
        <v>88</v>
      </c>
      <c r="E327" s="22">
        <v>54</v>
      </c>
      <c r="F327" s="22">
        <v>47</v>
      </c>
      <c r="G327" s="32"/>
      <c r="H327" s="32"/>
      <c r="I327" s="32"/>
      <c r="J327" s="33"/>
      <c r="K327" s="33"/>
      <c r="L327" s="32"/>
      <c r="M327" s="32"/>
      <c r="N327" s="32"/>
    </row>
    <row r="328" spans="1:14" ht="14.25">
      <c r="A328" s="22">
        <v>325</v>
      </c>
      <c r="B328" s="22" t="s">
        <v>1819</v>
      </c>
      <c r="C328" s="31" t="s">
        <v>315</v>
      </c>
      <c r="D328" s="22">
        <v>117</v>
      </c>
      <c r="E328" s="22">
        <v>74</v>
      </c>
      <c r="F328" s="22">
        <v>62</v>
      </c>
      <c r="G328" s="32"/>
      <c r="H328" s="32"/>
      <c r="I328" s="32"/>
      <c r="J328" s="33"/>
      <c r="K328" s="33"/>
      <c r="L328" s="32"/>
      <c r="M328" s="32"/>
      <c r="N328" s="32"/>
    </row>
    <row r="329" spans="1:14" ht="14.25">
      <c r="A329" s="22">
        <v>326</v>
      </c>
      <c r="B329" s="22" t="s">
        <v>1819</v>
      </c>
      <c r="C329" s="31" t="s">
        <v>316</v>
      </c>
      <c r="D329" s="22">
        <v>132</v>
      </c>
      <c r="E329" s="22">
        <v>78</v>
      </c>
      <c r="F329" s="22">
        <v>63</v>
      </c>
      <c r="G329" s="32"/>
      <c r="H329" s="32"/>
      <c r="I329" s="32"/>
      <c r="J329" s="33"/>
      <c r="K329" s="33"/>
      <c r="L329" s="32"/>
      <c r="M329" s="32"/>
      <c r="N329" s="32"/>
    </row>
    <row r="330" spans="1:14" ht="14.25">
      <c r="A330" s="22">
        <v>327</v>
      </c>
      <c r="B330" s="22" t="s">
        <v>1819</v>
      </c>
      <c r="C330" s="31" t="s">
        <v>317</v>
      </c>
      <c r="D330" s="22">
        <v>183</v>
      </c>
      <c r="E330" s="22">
        <v>113</v>
      </c>
      <c r="F330" s="22">
        <v>89</v>
      </c>
      <c r="G330" s="32"/>
      <c r="H330" s="32"/>
      <c r="I330" s="32"/>
      <c r="J330" s="33"/>
      <c r="K330" s="33"/>
      <c r="L330" s="32"/>
      <c r="M330" s="32"/>
      <c r="N330" s="32"/>
    </row>
    <row r="331" spans="1:14" ht="14.25">
      <c r="A331" s="22">
        <v>328</v>
      </c>
      <c r="B331" s="22" t="s">
        <v>1819</v>
      </c>
      <c r="C331" s="31" t="s">
        <v>318</v>
      </c>
      <c r="D331" s="22">
        <v>201</v>
      </c>
      <c r="E331" s="22">
        <v>143</v>
      </c>
      <c r="F331" s="22">
        <v>117</v>
      </c>
      <c r="G331" s="32"/>
      <c r="H331" s="32"/>
      <c r="I331" s="32"/>
      <c r="J331" s="33"/>
      <c r="K331" s="33"/>
      <c r="L331" s="32"/>
      <c r="M331" s="32"/>
      <c r="N331" s="32"/>
    </row>
    <row r="332" spans="1:14" ht="14.25">
      <c r="A332" s="22">
        <v>329</v>
      </c>
      <c r="B332" s="22" t="s">
        <v>1819</v>
      </c>
      <c r="C332" s="31" t="s">
        <v>319</v>
      </c>
      <c r="D332" s="22">
        <v>211</v>
      </c>
      <c r="E332" s="22">
        <v>173</v>
      </c>
      <c r="F332" s="22">
        <v>147</v>
      </c>
      <c r="G332" s="32"/>
      <c r="H332" s="32"/>
      <c r="I332" s="32"/>
      <c r="J332" s="33"/>
      <c r="K332" s="33"/>
      <c r="L332" s="32"/>
      <c r="M332" s="32"/>
      <c r="N332" s="32"/>
    </row>
    <row r="333" spans="1:14" ht="14.25">
      <c r="A333" s="22">
        <v>330</v>
      </c>
      <c r="B333" s="22" t="s">
        <v>1819</v>
      </c>
      <c r="C333" s="31" t="s">
        <v>320</v>
      </c>
      <c r="D333" s="22">
        <v>162</v>
      </c>
      <c r="E333" s="22">
        <v>123</v>
      </c>
      <c r="F333" s="22">
        <v>110</v>
      </c>
      <c r="G333" s="32"/>
      <c r="H333" s="32"/>
      <c r="I333" s="32"/>
      <c r="J333" s="33"/>
      <c r="K333" s="33"/>
      <c r="L333" s="32"/>
      <c r="M333" s="32"/>
      <c r="N333" s="32"/>
    </row>
    <row r="334" spans="1:14" ht="14.25">
      <c r="A334" s="22">
        <v>331</v>
      </c>
      <c r="B334" s="22" t="s">
        <v>1819</v>
      </c>
      <c r="C334" s="31" t="s">
        <v>321</v>
      </c>
      <c r="D334" s="22">
        <v>182</v>
      </c>
      <c r="E334" s="22">
        <v>140</v>
      </c>
      <c r="F334" s="22">
        <v>122</v>
      </c>
      <c r="G334" s="32"/>
      <c r="H334" s="32"/>
      <c r="I334" s="32"/>
      <c r="J334" s="33"/>
      <c r="K334" s="33"/>
      <c r="L334" s="32"/>
      <c r="M334" s="32"/>
      <c r="N334" s="32"/>
    </row>
    <row r="335" spans="1:14" ht="14.25">
      <c r="A335" s="22">
        <v>332</v>
      </c>
      <c r="B335" s="22" t="s">
        <v>1819</v>
      </c>
      <c r="C335" s="31" t="s">
        <v>322</v>
      </c>
      <c r="D335" s="22">
        <v>146</v>
      </c>
      <c r="E335" s="22">
        <v>91</v>
      </c>
      <c r="F335" s="22">
        <v>101</v>
      </c>
      <c r="G335" s="32"/>
      <c r="H335" s="32"/>
      <c r="I335" s="32"/>
      <c r="J335" s="33"/>
      <c r="K335" s="33"/>
      <c r="L335" s="32"/>
      <c r="M335" s="32"/>
      <c r="N335" s="32"/>
    </row>
    <row r="336" spans="1:14" ht="14.25">
      <c r="A336" s="22">
        <v>333</v>
      </c>
      <c r="B336" s="22" t="s">
        <v>1819</v>
      </c>
      <c r="C336" s="31" t="s">
        <v>323</v>
      </c>
      <c r="D336" s="22">
        <v>181</v>
      </c>
      <c r="E336" s="22">
        <v>117</v>
      </c>
      <c r="F336" s="22">
        <v>126</v>
      </c>
      <c r="G336" s="32"/>
      <c r="H336" s="32"/>
      <c r="I336" s="32"/>
      <c r="J336" s="33"/>
      <c r="K336" s="33"/>
      <c r="L336" s="32"/>
      <c r="M336" s="32"/>
      <c r="N336" s="32"/>
    </row>
    <row r="337" spans="1:14" ht="14.25">
      <c r="A337" s="22">
        <v>334</v>
      </c>
      <c r="B337" s="22" t="s">
        <v>1819</v>
      </c>
      <c r="C337" s="31" t="s">
        <v>324</v>
      </c>
      <c r="D337" s="22">
        <v>145</v>
      </c>
      <c r="E337" s="22">
        <v>103</v>
      </c>
      <c r="F337" s="22">
        <v>101</v>
      </c>
      <c r="G337" s="32"/>
      <c r="H337" s="32"/>
      <c r="I337" s="32"/>
      <c r="J337" s="33"/>
      <c r="K337" s="33"/>
      <c r="L337" s="32"/>
      <c r="M337" s="32"/>
      <c r="N337" s="32"/>
    </row>
    <row r="338" spans="1:14" ht="14.25">
      <c r="A338" s="22">
        <v>335</v>
      </c>
      <c r="B338" s="22" t="s">
        <v>1819</v>
      </c>
      <c r="C338" s="31" t="s">
        <v>325</v>
      </c>
      <c r="D338" s="22">
        <v>186</v>
      </c>
      <c r="E338" s="22">
        <v>131</v>
      </c>
      <c r="F338" s="22">
        <v>127</v>
      </c>
      <c r="G338" s="32"/>
      <c r="H338" s="32"/>
      <c r="I338" s="32"/>
      <c r="J338" s="33"/>
      <c r="K338" s="33"/>
      <c r="L338" s="32"/>
      <c r="M338" s="32"/>
      <c r="N338" s="32"/>
    </row>
    <row r="339" spans="1:14" ht="14.25">
      <c r="A339" s="22">
        <v>336</v>
      </c>
      <c r="B339" s="22" t="s">
        <v>1819</v>
      </c>
      <c r="C339" s="31" t="s">
        <v>326</v>
      </c>
      <c r="D339" s="22">
        <v>167</v>
      </c>
      <c r="E339" s="22">
        <v>114</v>
      </c>
      <c r="F339" s="22">
        <v>109</v>
      </c>
      <c r="G339" s="32"/>
      <c r="H339" s="32"/>
      <c r="I339" s="32"/>
      <c r="J339" s="33"/>
      <c r="K339" s="33"/>
      <c r="L339" s="32"/>
      <c r="M339" s="32"/>
      <c r="N339" s="32"/>
    </row>
    <row r="340" spans="1:14" ht="14.25">
      <c r="A340" s="22">
        <v>337</v>
      </c>
      <c r="B340" s="22" t="s">
        <v>1819</v>
      </c>
      <c r="C340" s="31" t="s">
        <v>327</v>
      </c>
      <c r="D340" s="22">
        <v>195</v>
      </c>
      <c r="E340" s="22">
        <v>148</v>
      </c>
      <c r="F340" s="22">
        <v>138</v>
      </c>
      <c r="G340" s="32"/>
      <c r="H340" s="32"/>
      <c r="I340" s="32"/>
      <c r="J340" s="33"/>
      <c r="K340" s="33"/>
      <c r="L340" s="32"/>
      <c r="M340" s="32"/>
      <c r="N340" s="32"/>
    </row>
    <row r="341" spans="1:14" ht="14.25">
      <c r="A341" s="22">
        <v>338</v>
      </c>
      <c r="B341" s="22" t="s">
        <v>1819</v>
      </c>
      <c r="C341" s="31" t="s">
        <v>328</v>
      </c>
      <c r="D341" s="22">
        <v>159</v>
      </c>
      <c r="E341" s="22">
        <v>109</v>
      </c>
      <c r="F341" s="22">
        <v>98</v>
      </c>
      <c r="G341" s="32"/>
      <c r="H341" s="32"/>
      <c r="I341" s="32"/>
      <c r="J341" s="33"/>
      <c r="K341" s="33"/>
      <c r="L341" s="32"/>
      <c r="M341" s="32"/>
      <c r="N341" s="32"/>
    </row>
    <row r="342" spans="1:14" ht="14.25">
      <c r="A342" s="22">
        <v>339</v>
      </c>
      <c r="B342" s="22" t="s">
        <v>1819</v>
      </c>
      <c r="C342" s="31" t="s">
        <v>329</v>
      </c>
      <c r="D342" s="22">
        <v>205</v>
      </c>
      <c r="E342" s="22">
        <v>153</v>
      </c>
      <c r="F342" s="22">
        <v>134</v>
      </c>
      <c r="G342" s="32"/>
      <c r="H342" s="32"/>
      <c r="I342" s="32"/>
      <c r="J342" s="33"/>
      <c r="K342" s="33"/>
      <c r="L342" s="32"/>
      <c r="M342" s="32"/>
      <c r="N342" s="32"/>
    </row>
    <row r="343" spans="1:14" ht="14.25">
      <c r="A343" s="22">
        <v>340</v>
      </c>
      <c r="B343" s="22" t="s">
        <v>1819</v>
      </c>
      <c r="C343" s="31" t="s">
        <v>330</v>
      </c>
      <c r="D343" s="22">
        <v>212</v>
      </c>
      <c r="E343" s="22">
        <v>155</v>
      </c>
      <c r="F343" s="22">
        <v>138</v>
      </c>
      <c r="G343" s="32"/>
      <c r="H343" s="32"/>
      <c r="I343" s="32"/>
      <c r="J343" s="33"/>
      <c r="K343" s="33"/>
      <c r="L343" s="32"/>
      <c r="M343" s="32"/>
      <c r="N343" s="32"/>
    </row>
    <row r="344" spans="1:14" ht="14.25">
      <c r="A344" s="22">
        <v>341</v>
      </c>
      <c r="B344" s="22" t="s">
        <v>353</v>
      </c>
      <c r="C344" s="31" t="s">
        <v>331</v>
      </c>
      <c r="D344" s="22">
        <v>61</v>
      </c>
      <c r="E344" s="22">
        <v>45</v>
      </c>
      <c r="F344" s="22">
        <v>44</v>
      </c>
      <c r="G344" s="32"/>
      <c r="H344" s="32"/>
      <c r="I344" s="32"/>
      <c r="J344" s="33"/>
      <c r="K344" s="33"/>
      <c r="L344" s="32"/>
      <c r="M344" s="32"/>
      <c r="N344" s="32"/>
    </row>
    <row r="345" spans="1:14" ht="14.25">
      <c r="A345" s="22">
        <v>342</v>
      </c>
      <c r="B345" s="22" t="s">
        <v>353</v>
      </c>
      <c r="C345" s="31" t="s">
        <v>332</v>
      </c>
      <c r="D345" s="22">
        <v>108</v>
      </c>
      <c r="E345" s="22">
        <v>53</v>
      </c>
      <c r="F345" s="22">
        <v>49</v>
      </c>
      <c r="G345" s="32"/>
      <c r="H345" s="32"/>
      <c r="I345" s="32"/>
      <c r="J345" s="33"/>
      <c r="K345" s="33"/>
      <c r="L345" s="32"/>
      <c r="M345" s="32"/>
      <c r="N345" s="32"/>
    </row>
    <row r="346" spans="1:14" ht="14.25">
      <c r="A346" s="22">
        <v>343</v>
      </c>
      <c r="B346" s="22" t="s">
        <v>353</v>
      </c>
      <c r="C346" s="31" t="s">
        <v>270</v>
      </c>
      <c r="D346" s="22">
        <v>88</v>
      </c>
      <c r="E346" s="22">
        <v>40</v>
      </c>
      <c r="F346" s="22">
        <v>33</v>
      </c>
      <c r="G346" s="32"/>
      <c r="H346" s="32"/>
      <c r="I346" s="32"/>
      <c r="J346" s="33"/>
      <c r="K346" s="33"/>
      <c r="L346" s="32"/>
      <c r="M346" s="32"/>
      <c r="N346" s="32"/>
    </row>
    <row r="347" spans="1:14" ht="14.25">
      <c r="A347" s="22">
        <v>344</v>
      </c>
      <c r="B347" s="22" t="s">
        <v>353</v>
      </c>
      <c r="C347" s="31" t="s">
        <v>333</v>
      </c>
      <c r="D347" s="22">
        <v>118</v>
      </c>
      <c r="E347" s="22">
        <v>53</v>
      </c>
      <c r="F347" s="22">
        <v>49</v>
      </c>
      <c r="G347" s="32"/>
      <c r="H347" s="32"/>
      <c r="I347" s="32"/>
      <c r="J347" s="33"/>
      <c r="K347" s="33"/>
      <c r="L347" s="32"/>
      <c r="M347" s="32"/>
      <c r="N347" s="32"/>
    </row>
    <row r="348" spans="1:14" ht="14.25">
      <c r="A348" s="22">
        <v>345</v>
      </c>
      <c r="B348" s="22" t="s">
        <v>353</v>
      </c>
      <c r="C348" s="31" t="s">
        <v>1822</v>
      </c>
      <c r="D348" s="22">
        <v>210</v>
      </c>
      <c r="E348" s="22">
        <v>123</v>
      </c>
      <c r="F348" s="22">
        <v>97</v>
      </c>
      <c r="G348" s="32"/>
      <c r="H348" s="32"/>
      <c r="I348" s="32"/>
      <c r="J348" s="33"/>
      <c r="K348" s="33"/>
      <c r="L348" s="32"/>
      <c r="M348" s="32"/>
      <c r="N348" s="32"/>
    </row>
    <row r="349" spans="1:14" ht="14.25">
      <c r="A349" s="22">
        <v>346</v>
      </c>
      <c r="B349" s="22" t="s">
        <v>353</v>
      </c>
      <c r="C349" s="31" t="s">
        <v>334</v>
      </c>
      <c r="D349" s="22">
        <v>208</v>
      </c>
      <c r="E349" s="22">
        <v>30</v>
      </c>
      <c r="F349" s="22">
        <v>46</v>
      </c>
      <c r="G349" s="32"/>
      <c r="H349" s="32"/>
      <c r="I349" s="32"/>
      <c r="J349" s="33"/>
      <c r="K349" s="33"/>
      <c r="L349" s="32"/>
      <c r="M349" s="32"/>
      <c r="N349" s="32"/>
    </row>
    <row r="350" spans="1:14" ht="14.25">
      <c r="A350" s="22">
        <v>347</v>
      </c>
      <c r="B350" s="22" t="s">
        <v>353</v>
      </c>
      <c r="C350" s="31" t="s">
        <v>335</v>
      </c>
      <c r="D350" s="22">
        <v>217</v>
      </c>
      <c r="E350" s="22">
        <v>55</v>
      </c>
      <c r="F350" s="22">
        <v>59</v>
      </c>
      <c r="G350" s="32"/>
      <c r="H350" s="32"/>
      <c r="I350" s="32"/>
      <c r="J350" s="33"/>
      <c r="K350" s="33"/>
      <c r="L350" s="32"/>
      <c r="M350" s="32"/>
      <c r="N350" s="32"/>
    </row>
    <row r="351" spans="1:14" ht="14.25">
      <c r="A351" s="22">
        <v>348</v>
      </c>
      <c r="B351" s="22" t="s">
        <v>353</v>
      </c>
      <c r="C351" s="31" t="s">
        <v>336</v>
      </c>
      <c r="D351" s="22">
        <v>224</v>
      </c>
      <c r="E351" s="22">
        <v>82</v>
      </c>
      <c r="F351" s="22">
        <v>77</v>
      </c>
      <c r="G351" s="32"/>
      <c r="H351" s="32"/>
      <c r="I351" s="32"/>
      <c r="J351" s="33"/>
      <c r="K351" s="33"/>
      <c r="L351" s="32"/>
      <c r="M351" s="32"/>
      <c r="N351" s="32"/>
    </row>
    <row r="352" spans="1:14" ht="14.25">
      <c r="A352" s="22">
        <v>349</v>
      </c>
      <c r="B352" s="22" t="s">
        <v>353</v>
      </c>
      <c r="C352" s="31" t="s">
        <v>337</v>
      </c>
      <c r="D352" s="22">
        <v>234</v>
      </c>
      <c r="E352" s="22">
        <v>120</v>
      </c>
      <c r="F352" s="22">
        <v>113</v>
      </c>
      <c r="G352" s="32"/>
      <c r="H352" s="32"/>
      <c r="I352" s="32"/>
      <c r="J352" s="33"/>
      <c r="K352" s="33"/>
      <c r="L352" s="32"/>
      <c r="M352" s="32"/>
      <c r="N352" s="32"/>
    </row>
    <row r="353" spans="1:14" ht="14.25">
      <c r="A353" s="22">
        <v>350</v>
      </c>
      <c r="B353" s="22" t="s">
        <v>353</v>
      </c>
      <c r="C353" s="31" t="s">
        <v>338</v>
      </c>
      <c r="D353" s="22">
        <v>192</v>
      </c>
      <c r="E353" s="22">
        <v>59</v>
      </c>
      <c r="F353" s="22">
        <v>61</v>
      </c>
      <c r="G353" s="32"/>
      <c r="H353" s="32"/>
      <c r="I353" s="32"/>
      <c r="J353" s="33"/>
      <c r="K353" s="33"/>
      <c r="L353" s="32"/>
      <c r="M353" s="32"/>
      <c r="N353" s="32"/>
    </row>
    <row r="354" spans="1:14" ht="14.25">
      <c r="A354" s="22">
        <v>351</v>
      </c>
      <c r="B354" s="22" t="s">
        <v>353</v>
      </c>
      <c r="C354" s="31" t="s">
        <v>339</v>
      </c>
      <c r="D354" s="22">
        <v>139</v>
      </c>
      <c r="E354" s="22">
        <v>75</v>
      </c>
      <c r="F354" s="22">
        <v>61</v>
      </c>
      <c r="G354" s="32"/>
      <c r="H354" s="32"/>
      <c r="I354" s="32"/>
      <c r="J354" s="33"/>
      <c r="K354" s="33"/>
      <c r="L354" s="32"/>
      <c r="M354" s="32"/>
      <c r="N354" s="32"/>
    </row>
    <row r="355" spans="1:14" ht="14.25">
      <c r="A355" s="22">
        <v>352</v>
      </c>
      <c r="B355" s="22" t="s">
        <v>353</v>
      </c>
      <c r="C355" s="31" t="s">
        <v>340</v>
      </c>
      <c r="D355" s="22">
        <v>159</v>
      </c>
      <c r="E355" s="22">
        <v>83</v>
      </c>
      <c r="F355" s="22">
        <v>81</v>
      </c>
      <c r="G355" s="32"/>
      <c r="H355" s="32"/>
      <c r="I355" s="32"/>
      <c r="J355" s="33"/>
      <c r="K355" s="33"/>
      <c r="L355" s="32"/>
      <c r="M355" s="32"/>
      <c r="N355" s="32"/>
    </row>
    <row r="356" spans="1:14" ht="14.25">
      <c r="A356" s="22">
        <v>353</v>
      </c>
      <c r="B356" s="22" t="s">
        <v>353</v>
      </c>
      <c r="C356" s="31" t="s">
        <v>341</v>
      </c>
      <c r="D356" s="22">
        <v>222</v>
      </c>
      <c r="E356" s="22">
        <v>98</v>
      </c>
      <c r="F356" s="22">
        <v>85</v>
      </c>
      <c r="G356" s="32"/>
      <c r="H356" s="32"/>
      <c r="I356" s="32"/>
      <c r="J356" s="33"/>
      <c r="K356" s="33"/>
      <c r="L356" s="32"/>
      <c r="M356" s="32"/>
      <c r="N356" s="32"/>
    </row>
    <row r="357" spans="1:14" ht="14.25">
      <c r="A357" s="22">
        <v>354</v>
      </c>
      <c r="B357" s="22" t="s">
        <v>353</v>
      </c>
      <c r="C357" s="31" t="s">
        <v>342</v>
      </c>
      <c r="D357" s="22">
        <v>234</v>
      </c>
      <c r="E357" s="22">
        <v>141</v>
      </c>
      <c r="F357" s="22">
        <v>117</v>
      </c>
      <c r="G357" s="32"/>
      <c r="H357" s="32"/>
      <c r="I357" s="32"/>
      <c r="J357" s="33"/>
      <c r="K357" s="33"/>
      <c r="L357" s="32"/>
      <c r="M357" s="32"/>
      <c r="N357" s="32"/>
    </row>
    <row r="358" spans="1:14" ht="14.25">
      <c r="A358" s="22">
        <v>355</v>
      </c>
      <c r="B358" s="22" t="s">
        <v>353</v>
      </c>
      <c r="C358" s="31" t="s">
        <v>343</v>
      </c>
      <c r="D358" s="22">
        <v>236</v>
      </c>
      <c r="E358" s="22">
        <v>132</v>
      </c>
      <c r="F358" s="22">
        <v>119</v>
      </c>
      <c r="G358" s="32"/>
      <c r="H358" s="32"/>
      <c r="I358" s="32"/>
      <c r="J358" s="33"/>
      <c r="K358" s="33"/>
      <c r="L358" s="32"/>
      <c r="M358" s="32"/>
      <c r="N358" s="32"/>
    </row>
    <row r="359" spans="1:14" ht="14.25">
      <c r="A359" s="22">
        <v>356</v>
      </c>
      <c r="B359" s="22" t="s">
        <v>353</v>
      </c>
      <c r="C359" s="31" t="s">
        <v>344</v>
      </c>
      <c r="D359" s="22">
        <v>154</v>
      </c>
      <c r="E359" s="22">
        <v>83</v>
      </c>
      <c r="F359" s="22">
        <v>57</v>
      </c>
      <c r="G359" s="32"/>
      <c r="H359" s="32"/>
      <c r="I359" s="32"/>
      <c r="J359" s="33"/>
      <c r="K359" s="33"/>
      <c r="L359" s="32"/>
      <c r="M359" s="32"/>
      <c r="N359" s="32"/>
    </row>
    <row r="360" spans="1:14" ht="14.25">
      <c r="A360" s="22">
        <v>357</v>
      </c>
      <c r="B360" s="22" t="s">
        <v>353</v>
      </c>
      <c r="C360" s="31" t="s">
        <v>345</v>
      </c>
      <c r="D360" s="22">
        <v>166</v>
      </c>
      <c r="E360" s="22">
        <v>88</v>
      </c>
      <c r="F360" s="22">
        <v>61</v>
      </c>
      <c r="G360" s="32"/>
      <c r="H360" s="32"/>
      <c r="I360" s="32"/>
      <c r="J360" s="33"/>
      <c r="K360" s="33"/>
      <c r="L360" s="32"/>
      <c r="M360" s="32"/>
      <c r="N360" s="32"/>
    </row>
    <row r="361" spans="1:14" ht="14.25">
      <c r="A361" s="22">
        <v>358</v>
      </c>
      <c r="B361" s="22" t="s">
        <v>353</v>
      </c>
      <c r="C361" s="31" t="s">
        <v>346</v>
      </c>
      <c r="D361" s="22">
        <v>37</v>
      </c>
      <c r="E361" s="22">
        <v>38</v>
      </c>
      <c r="F361" s="22">
        <v>35</v>
      </c>
      <c r="G361" s="32"/>
      <c r="H361" s="32"/>
      <c r="I361" s="32"/>
      <c r="J361" s="33"/>
      <c r="K361" s="33"/>
      <c r="L361" s="32"/>
      <c r="M361" s="32"/>
      <c r="N361" s="32"/>
    </row>
    <row r="362" spans="1:14" ht="14.25">
      <c r="A362" s="22">
        <v>359</v>
      </c>
      <c r="B362" s="22" t="s">
        <v>353</v>
      </c>
      <c r="C362" s="31" t="s">
        <v>347</v>
      </c>
      <c r="D362" s="22">
        <v>53</v>
      </c>
      <c r="E362" s="22">
        <v>41</v>
      </c>
      <c r="F362" s="22">
        <v>42</v>
      </c>
      <c r="G362" s="32"/>
      <c r="H362" s="32"/>
      <c r="I362" s="32"/>
      <c r="J362" s="33"/>
      <c r="K362" s="33"/>
      <c r="L362" s="32"/>
      <c r="M362" s="32"/>
      <c r="N362" s="32"/>
    </row>
    <row r="363" spans="1:14" ht="14.25">
      <c r="A363" s="22">
        <v>360</v>
      </c>
      <c r="B363" s="22" t="s">
        <v>353</v>
      </c>
      <c r="C363" s="31" t="s">
        <v>348</v>
      </c>
      <c r="D363" s="22">
        <v>89</v>
      </c>
      <c r="E363" s="22">
        <v>62</v>
      </c>
      <c r="F363" s="22">
        <v>55</v>
      </c>
      <c r="G363" s="32"/>
      <c r="H363" s="32"/>
      <c r="I363" s="32"/>
      <c r="J363" s="33"/>
      <c r="K363" s="33"/>
      <c r="L363" s="32"/>
      <c r="M363" s="32"/>
      <c r="N363" s="32"/>
    </row>
    <row r="364" spans="1:14" ht="14.25">
      <c r="A364" s="22">
        <v>361</v>
      </c>
      <c r="B364" s="22" t="s">
        <v>353</v>
      </c>
      <c r="C364" s="31" t="s">
        <v>349</v>
      </c>
      <c r="D364" s="22">
        <v>102</v>
      </c>
      <c r="E364" s="22">
        <v>62</v>
      </c>
      <c r="F364" s="22">
        <v>53</v>
      </c>
      <c r="G364" s="32"/>
      <c r="H364" s="32"/>
      <c r="I364" s="32"/>
      <c r="J364" s="33"/>
      <c r="K364" s="33"/>
      <c r="L364" s="32"/>
      <c r="M364" s="32"/>
      <c r="N364" s="32"/>
    </row>
    <row r="365" spans="1:14" ht="14.25">
      <c r="A365" s="22">
        <v>362</v>
      </c>
      <c r="B365" s="22" t="s">
        <v>353</v>
      </c>
      <c r="C365" s="31" t="s">
        <v>350</v>
      </c>
      <c r="D365" s="22">
        <v>132</v>
      </c>
      <c r="E365" s="22">
        <v>82</v>
      </c>
      <c r="F365" s="22">
        <v>65</v>
      </c>
      <c r="G365" s="32"/>
      <c r="H365" s="32"/>
      <c r="I365" s="32"/>
      <c r="J365" s="33"/>
      <c r="K365" s="33"/>
      <c r="L365" s="32"/>
      <c r="M365" s="32"/>
      <c r="N365" s="32"/>
    </row>
    <row r="366" spans="1:14" ht="14.25">
      <c r="A366" s="22">
        <v>363</v>
      </c>
      <c r="B366" s="22" t="s">
        <v>353</v>
      </c>
      <c r="C366" s="31" t="s">
        <v>351</v>
      </c>
      <c r="D366" s="22">
        <v>154</v>
      </c>
      <c r="E366" s="22">
        <v>88</v>
      </c>
      <c r="F366" s="22">
        <v>65</v>
      </c>
      <c r="G366" s="32"/>
      <c r="H366" s="32"/>
      <c r="I366" s="32"/>
      <c r="J366" s="33"/>
      <c r="K366" s="33"/>
      <c r="L366" s="32"/>
      <c r="M366" s="32"/>
      <c r="N366" s="32"/>
    </row>
    <row r="367" spans="1:14" ht="14.25">
      <c r="A367" s="22">
        <v>364</v>
      </c>
      <c r="B367" s="22" t="s">
        <v>353</v>
      </c>
      <c r="C367" s="31" t="s">
        <v>352</v>
      </c>
      <c r="D367" s="22">
        <v>173</v>
      </c>
      <c r="E367" s="22">
        <v>112</v>
      </c>
      <c r="F367" s="22">
        <v>89</v>
      </c>
      <c r="G367" s="32"/>
      <c r="H367" s="32"/>
      <c r="I367" s="32"/>
      <c r="J367" s="33"/>
      <c r="K367" s="33"/>
      <c r="L367" s="32"/>
      <c r="M367" s="32"/>
      <c r="N367" s="32"/>
    </row>
    <row r="368" spans="1:14" ht="14.25">
      <c r="A368" s="22">
        <v>365</v>
      </c>
      <c r="B368" s="22" t="s">
        <v>353</v>
      </c>
      <c r="C368" s="31" t="s">
        <v>353</v>
      </c>
      <c r="D368" s="22">
        <v>193</v>
      </c>
      <c r="E368" s="22">
        <v>142</v>
      </c>
      <c r="F368" s="22">
        <v>113</v>
      </c>
      <c r="G368" s="32"/>
      <c r="H368" s="32"/>
      <c r="I368" s="32"/>
      <c r="J368" s="33"/>
      <c r="K368" s="33"/>
      <c r="L368" s="32"/>
      <c r="M368" s="32"/>
      <c r="N368" s="32"/>
    </row>
    <row r="369" spans="1:14" ht="14.25">
      <c r="A369" s="22">
        <v>366</v>
      </c>
      <c r="B369" s="22" t="s">
        <v>1823</v>
      </c>
      <c r="C369" s="31" t="s">
        <v>354</v>
      </c>
      <c r="D369" s="22">
        <v>78</v>
      </c>
      <c r="E369" s="22">
        <v>59</v>
      </c>
      <c r="F369" s="22">
        <v>61</v>
      </c>
      <c r="G369" s="32"/>
      <c r="H369" s="32"/>
      <c r="I369" s="32"/>
      <c r="J369" s="33"/>
      <c r="K369" s="33"/>
      <c r="L369" s="32"/>
      <c r="M369" s="32"/>
      <c r="N369" s="32"/>
    </row>
    <row r="370" spans="1:14" ht="14.25">
      <c r="A370" s="22">
        <v>367</v>
      </c>
      <c r="B370" s="22" t="s">
        <v>1823</v>
      </c>
      <c r="C370" s="31" t="s">
        <v>355</v>
      </c>
      <c r="D370" s="22">
        <v>106</v>
      </c>
      <c r="E370" s="22">
        <v>77</v>
      </c>
      <c r="F370" s="22">
        <v>82</v>
      </c>
      <c r="G370" s="32"/>
      <c r="H370" s="32"/>
      <c r="I370" s="32"/>
      <c r="J370" s="33"/>
      <c r="K370" s="33"/>
      <c r="L370" s="32"/>
      <c r="M370" s="32"/>
      <c r="N370" s="32"/>
    </row>
    <row r="371" spans="1:14" ht="14.25">
      <c r="A371" s="22">
        <v>368</v>
      </c>
      <c r="B371" s="22" t="s">
        <v>1823</v>
      </c>
      <c r="C371" s="31" t="s">
        <v>356</v>
      </c>
      <c r="D371" s="22">
        <v>132</v>
      </c>
      <c r="E371" s="22">
        <v>98</v>
      </c>
      <c r="F371" s="22">
        <v>98</v>
      </c>
      <c r="G371" s="32"/>
      <c r="H371" s="32"/>
      <c r="I371" s="32"/>
      <c r="J371" s="33"/>
      <c r="K371" s="33"/>
      <c r="L371" s="32"/>
      <c r="M371" s="32"/>
      <c r="N371" s="32"/>
    </row>
    <row r="372" spans="1:14" ht="14.25">
      <c r="A372" s="22">
        <v>369</v>
      </c>
      <c r="B372" s="22" t="s">
        <v>1823</v>
      </c>
      <c r="C372" s="31" t="s">
        <v>357</v>
      </c>
      <c r="D372" s="22">
        <v>153</v>
      </c>
      <c r="E372" s="22">
        <v>121</v>
      </c>
      <c r="F372" s="22">
        <v>120</v>
      </c>
      <c r="G372" s="32"/>
      <c r="H372" s="32"/>
      <c r="I372" s="32"/>
      <c r="J372" s="33"/>
      <c r="K372" s="33"/>
      <c r="L372" s="32"/>
      <c r="M372" s="32"/>
      <c r="N372" s="32"/>
    </row>
    <row r="373" spans="1:14" ht="14.25">
      <c r="A373" s="22">
        <v>370</v>
      </c>
      <c r="B373" s="22" t="s">
        <v>1823</v>
      </c>
      <c r="C373" s="31" t="s">
        <v>358</v>
      </c>
      <c r="D373" s="22">
        <v>179</v>
      </c>
      <c r="E373" s="22">
        <v>153</v>
      </c>
      <c r="F373" s="22">
        <v>150</v>
      </c>
      <c r="G373" s="32"/>
      <c r="H373" s="32"/>
      <c r="I373" s="32"/>
      <c r="J373" s="33"/>
      <c r="K373" s="33"/>
      <c r="L373" s="32"/>
      <c r="M373" s="32"/>
      <c r="N373" s="32"/>
    </row>
    <row r="374" spans="1:14" ht="14.25">
      <c r="A374" s="22">
        <v>371</v>
      </c>
      <c r="B374" s="22" t="s">
        <v>1823</v>
      </c>
      <c r="C374" s="31" t="s">
        <v>359</v>
      </c>
      <c r="D374" s="22">
        <v>202</v>
      </c>
      <c r="E374" s="22">
        <v>181</v>
      </c>
      <c r="F374" s="22">
        <v>172</v>
      </c>
      <c r="G374" s="32"/>
      <c r="H374" s="32"/>
      <c r="I374" s="32"/>
      <c r="J374" s="33"/>
      <c r="K374" s="33"/>
      <c r="L374" s="32"/>
      <c r="M374" s="32"/>
      <c r="N374" s="32"/>
    </row>
    <row r="375" spans="1:14" ht="14.25">
      <c r="A375" s="22">
        <v>372</v>
      </c>
      <c r="B375" s="22" t="s">
        <v>1823</v>
      </c>
      <c r="C375" s="31" t="s">
        <v>360</v>
      </c>
      <c r="D375" s="22">
        <v>83</v>
      </c>
      <c r="E375" s="22">
        <v>46</v>
      </c>
      <c r="F375" s="22">
        <v>49</v>
      </c>
      <c r="G375" s="32"/>
      <c r="H375" s="32"/>
      <c r="I375" s="32"/>
      <c r="J375" s="33"/>
      <c r="K375" s="33"/>
      <c r="L375" s="32"/>
      <c r="M375" s="32"/>
      <c r="N375" s="32"/>
    </row>
    <row r="376" spans="1:14" ht="14.25">
      <c r="A376" s="22">
        <v>373</v>
      </c>
      <c r="B376" s="22" t="s">
        <v>1823</v>
      </c>
      <c r="C376" s="31" t="s">
        <v>361</v>
      </c>
      <c r="D376" s="22">
        <v>105</v>
      </c>
      <c r="E376" s="22">
        <v>57</v>
      </c>
      <c r="F376" s="22">
        <v>64</v>
      </c>
      <c r="G376" s="32"/>
      <c r="H376" s="32"/>
      <c r="I376" s="32"/>
      <c r="J376" s="33"/>
      <c r="K376" s="33"/>
      <c r="L376" s="32"/>
      <c r="M376" s="32"/>
      <c r="N376" s="32"/>
    </row>
    <row r="377" spans="1:14" ht="14.25">
      <c r="A377" s="22">
        <v>374</v>
      </c>
      <c r="B377" s="22" t="s">
        <v>1823</v>
      </c>
      <c r="C377" s="31" t="s">
        <v>362</v>
      </c>
      <c r="D377" s="22">
        <v>148</v>
      </c>
      <c r="E377" s="22">
        <v>76</v>
      </c>
      <c r="F377" s="22">
        <v>90</v>
      </c>
      <c r="G377" s="32"/>
      <c r="H377" s="32"/>
      <c r="I377" s="32"/>
      <c r="J377" s="33"/>
      <c r="K377" s="33"/>
      <c r="L377" s="32"/>
      <c r="M377" s="32"/>
      <c r="N377" s="32"/>
    </row>
    <row r="378" spans="1:14" ht="14.25">
      <c r="A378" s="22">
        <v>375</v>
      </c>
      <c r="B378" s="22" t="s">
        <v>1823</v>
      </c>
      <c r="C378" s="31" t="s">
        <v>363</v>
      </c>
      <c r="D378" s="22">
        <v>213</v>
      </c>
      <c r="E378" s="22">
        <v>105</v>
      </c>
      <c r="F378" s="22">
        <v>125</v>
      </c>
      <c r="G378" s="32"/>
      <c r="H378" s="32"/>
      <c r="I378" s="32"/>
      <c r="J378" s="33"/>
      <c r="K378" s="33"/>
      <c r="L378" s="32"/>
      <c r="M378" s="32"/>
      <c r="N378" s="32"/>
    </row>
    <row r="379" spans="1:14" ht="14.25">
      <c r="A379" s="22">
        <v>376</v>
      </c>
      <c r="B379" s="22" t="s">
        <v>1823</v>
      </c>
      <c r="C379" s="31" t="s">
        <v>364</v>
      </c>
      <c r="D379" s="22">
        <v>222</v>
      </c>
      <c r="E379" s="22">
        <v>145</v>
      </c>
      <c r="F379" s="22">
        <v>151</v>
      </c>
      <c r="G379" s="32"/>
      <c r="H379" s="32"/>
      <c r="I379" s="32"/>
      <c r="J379" s="33"/>
      <c r="K379" s="33"/>
      <c r="L379" s="32"/>
      <c r="M379" s="32"/>
      <c r="N379" s="32"/>
    </row>
    <row r="380" spans="1:14" ht="14.25">
      <c r="A380" s="22">
        <v>377</v>
      </c>
      <c r="B380" s="22" t="s">
        <v>1823</v>
      </c>
      <c r="C380" s="31" t="s">
        <v>365</v>
      </c>
      <c r="D380" s="22">
        <v>235</v>
      </c>
      <c r="E380" s="22">
        <v>180</v>
      </c>
      <c r="F380" s="22">
        <v>180</v>
      </c>
      <c r="G380" s="32"/>
      <c r="H380" s="32"/>
      <c r="I380" s="32"/>
      <c r="J380" s="33"/>
      <c r="K380" s="33"/>
      <c r="L380" s="32"/>
      <c r="M380" s="32"/>
      <c r="N380" s="32"/>
    </row>
    <row r="381" spans="1:14" ht="14.25">
      <c r="A381" s="22">
        <v>378</v>
      </c>
      <c r="B381" s="22" t="s">
        <v>1823</v>
      </c>
      <c r="C381" s="31" t="s">
        <v>366</v>
      </c>
      <c r="D381" s="22">
        <v>238</v>
      </c>
      <c r="E381" s="22">
        <v>207</v>
      </c>
      <c r="F381" s="22">
        <v>196</v>
      </c>
      <c r="G381" s="32"/>
      <c r="H381" s="32"/>
      <c r="I381" s="32"/>
      <c r="J381" s="33"/>
      <c r="K381" s="33"/>
      <c r="L381" s="32"/>
      <c r="M381" s="32"/>
      <c r="N381" s="32"/>
    </row>
    <row r="382" spans="1:14" ht="14.25">
      <c r="A382" s="22">
        <v>379</v>
      </c>
      <c r="B382" s="22" t="s">
        <v>1823</v>
      </c>
      <c r="C382" s="31" t="s">
        <v>367</v>
      </c>
      <c r="D382" s="22">
        <v>123</v>
      </c>
      <c r="E382" s="22">
        <v>36</v>
      </c>
      <c r="F382" s="22">
        <v>55</v>
      </c>
      <c r="G382" s="32"/>
      <c r="H382" s="32"/>
      <c r="I382" s="32"/>
      <c r="J382" s="33"/>
      <c r="K382" s="33"/>
      <c r="L382" s="32"/>
      <c r="M382" s="32"/>
      <c r="N382" s="32"/>
    </row>
    <row r="383" spans="1:14" ht="14.25">
      <c r="A383" s="22">
        <v>380</v>
      </c>
      <c r="B383" s="22" t="s">
        <v>1823</v>
      </c>
      <c r="C383" s="31" t="s">
        <v>368</v>
      </c>
      <c r="D383" s="22">
        <v>139</v>
      </c>
      <c r="E383" s="22">
        <v>20</v>
      </c>
      <c r="F383" s="22">
        <v>57</v>
      </c>
      <c r="G383" s="32"/>
      <c r="H383" s="32"/>
      <c r="I383" s="32"/>
      <c r="J383" s="33"/>
      <c r="K383" s="33"/>
      <c r="L383" s="32"/>
      <c r="M383" s="32"/>
      <c r="N383" s="32"/>
    </row>
    <row r="384" spans="1:14" ht="14.25">
      <c r="A384" s="22">
        <v>381</v>
      </c>
      <c r="B384" s="22" t="s">
        <v>1823</v>
      </c>
      <c r="C384" s="31" t="s">
        <v>369</v>
      </c>
      <c r="D384" s="22">
        <v>177</v>
      </c>
      <c r="E384" s="22">
        <v>69</v>
      </c>
      <c r="F384" s="22">
        <v>89</v>
      </c>
      <c r="G384" s="32"/>
      <c r="H384" s="32"/>
      <c r="I384" s="32"/>
      <c r="J384" s="33"/>
      <c r="K384" s="33"/>
      <c r="L384" s="32"/>
      <c r="M384" s="32"/>
      <c r="N384" s="32"/>
    </row>
    <row r="385" spans="1:14" ht="14.25">
      <c r="A385" s="22">
        <v>382</v>
      </c>
      <c r="B385" s="22" t="s">
        <v>1823</v>
      </c>
      <c r="C385" s="31" t="s">
        <v>370</v>
      </c>
      <c r="D385" s="22">
        <v>73</v>
      </c>
      <c r="E385" s="22">
        <v>47</v>
      </c>
      <c r="F385" s="22">
        <v>49</v>
      </c>
      <c r="G385" s="32"/>
      <c r="H385" s="32"/>
      <c r="I385" s="32"/>
      <c r="J385" s="33"/>
      <c r="K385" s="33"/>
      <c r="L385" s="32"/>
      <c r="M385" s="32"/>
      <c r="N385" s="32"/>
    </row>
    <row r="386" spans="1:14" ht="14.25">
      <c r="A386" s="22">
        <v>383</v>
      </c>
      <c r="B386" s="22" t="s">
        <v>1823</v>
      </c>
      <c r="C386" s="31" t="s">
        <v>371</v>
      </c>
      <c r="D386" s="22">
        <v>85</v>
      </c>
      <c r="E386" s="22">
        <v>52</v>
      </c>
      <c r="F386" s="22">
        <v>52</v>
      </c>
      <c r="G386" s="32"/>
      <c r="H386" s="32"/>
      <c r="I386" s="32"/>
      <c r="J386" s="33"/>
      <c r="K386" s="33"/>
      <c r="L386" s="32"/>
      <c r="M386" s="32"/>
      <c r="N386" s="32"/>
    </row>
    <row r="387" spans="1:14" ht="14.25">
      <c r="A387" s="22">
        <v>384</v>
      </c>
      <c r="B387" s="22" t="s">
        <v>1823</v>
      </c>
      <c r="C387" s="31" t="s">
        <v>372</v>
      </c>
      <c r="D387" s="22">
        <v>108</v>
      </c>
      <c r="E387" s="22">
        <v>56</v>
      </c>
      <c r="F387" s="22">
        <v>58</v>
      </c>
      <c r="G387" s="32"/>
      <c r="H387" s="32"/>
      <c r="I387" s="32"/>
      <c r="J387" s="33"/>
      <c r="K387" s="33"/>
      <c r="L387" s="32"/>
      <c r="M387" s="32"/>
      <c r="N387" s="32"/>
    </row>
    <row r="388" spans="1:14" ht="14.25">
      <c r="A388" s="22">
        <v>385</v>
      </c>
      <c r="B388" s="22" t="s">
        <v>1823</v>
      </c>
      <c r="C388" s="31" t="s">
        <v>373</v>
      </c>
      <c r="D388" s="22">
        <v>84</v>
      </c>
      <c r="E388" s="22">
        <v>40</v>
      </c>
      <c r="F388" s="22">
        <v>42</v>
      </c>
      <c r="G388" s="32"/>
      <c r="H388" s="32"/>
      <c r="I388" s="32"/>
      <c r="J388" s="33"/>
      <c r="K388" s="33"/>
      <c r="L388" s="32"/>
      <c r="M388" s="32"/>
      <c r="N388" s="32"/>
    </row>
    <row r="389" spans="1:14" ht="14.25">
      <c r="A389" s="22">
        <v>386</v>
      </c>
      <c r="B389" s="22" t="s">
        <v>1823</v>
      </c>
      <c r="C389" s="31" t="s">
        <v>458</v>
      </c>
      <c r="D389" s="22">
        <v>142</v>
      </c>
      <c r="E389" s="22">
        <v>55</v>
      </c>
      <c r="F389" s="22">
        <v>55</v>
      </c>
      <c r="G389" s="32"/>
      <c r="H389" s="32"/>
      <c r="I389" s="32"/>
      <c r="J389" s="33"/>
      <c r="K389" s="33"/>
      <c r="L389" s="32"/>
      <c r="M389" s="32"/>
      <c r="N389" s="32"/>
    </row>
    <row r="390" spans="1:14" ht="14.25">
      <c r="A390" s="22">
        <v>387</v>
      </c>
      <c r="B390" s="22" t="s">
        <v>1823</v>
      </c>
      <c r="C390" s="31" t="s">
        <v>375</v>
      </c>
      <c r="D390" s="22">
        <v>122</v>
      </c>
      <c r="E390" s="22">
        <v>56</v>
      </c>
      <c r="F390" s="22">
        <v>54</v>
      </c>
      <c r="G390" s="32"/>
      <c r="H390" s="32"/>
      <c r="I390" s="32"/>
      <c r="J390" s="33"/>
      <c r="K390" s="33"/>
      <c r="L390" s="32"/>
      <c r="M390" s="32"/>
      <c r="N390" s="32"/>
    </row>
    <row r="391" spans="1:14" ht="14.25">
      <c r="A391" s="22">
        <v>388</v>
      </c>
      <c r="B391" s="22" t="s">
        <v>1823</v>
      </c>
      <c r="C391" s="31" t="s">
        <v>376</v>
      </c>
      <c r="D391" s="22">
        <v>160</v>
      </c>
      <c r="E391" s="22">
        <v>80</v>
      </c>
      <c r="F391" s="22">
        <v>73</v>
      </c>
      <c r="G391" s="32"/>
      <c r="H391" s="32"/>
      <c r="I391" s="32"/>
      <c r="J391" s="33"/>
      <c r="K391" s="33"/>
      <c r="L391" s="32"/>
      <c r="M391" s="32"/>
      <c r="N391" s="32"/>
    </row>
    <row r="392" spans="1:14" ht="14.25">
      <c r="A392" s="22">
        <v>389</v>
      </c>
      <c r="B392" s="22" t="s">
        <v>1823</v>
      </c>
      <c r="C392" s="31" t="s">
        <v>343</v>
      </c>
      <c r="D392" s="22">
        <v>204</v>
      </c>
      <c r="E392" s="22">
        <v>108</v>
      </c>
      <c r="F392" s="22">
        <v>94</v>
      </c>
      <c r="G392" s="32"/>
      <c r="H392" s="32"/>
      <c r="I392" s="32"/>
      <c r="J392" s="33"/>
      <c r="K392" s="33"/>
      <c r="L392" s="32"/>
      <c r="M392" s="32"/>
      <c r="N392" s="32"/>
    </row>
    <row r="393" spans="1:14" ht="14.25">
      <c r="A393" s="22">
        <v>390</v>
      </c>
      <c r="B393" s="22" t="s">
        <v>383</v>
      </c>
      <c r="C393" s="31" t="s">
        <v>377</v>
      </c>
      <c r="D393" s="22">
        <v>40</v>
      </c>
      <c r="E393" s="22">
        <v>30</v>
      </c>
      <c r="F393" s="22">
        <v>19</v>
      </c>
      <c r="G393" s="32"/>
      <c r="H393" s="32"/>
      <c r="I393" s="32"/>
      <c r="J393" s="33"/>
      <c r="K393" s="33"/>
      <c r="L393" s="32"/>
      <c r="M393" s="32"/>
      <c r="N393" s="32"/>
    </row>
    <row r="394" spans="1:14" ht="14.25">
      <c r="A394" s="22">
        <v>391</v>
      </c>
      <c r="B394" s="22" t="s">
        <v>383</v>
      </c>
      <c r="C394" s="31" t="s">
        <v>378</v>
      </c>
      <c r="D394" s="22">
        <v>64</v>
      </c>
      <c r="E394" s="22">
        <v>50</v>
      </c>
      <c r="F394" s="22">
        <v>52</v>
      </c>
      <c r="G394" s="32"/>
      <c r="H394" s="32"/>
      <c r="I394" s="32"/>
      <c r="J394" s="33"/>
      <c r="K394" s="33"/>
      <c r="L394" s="32"/>
      <c r="M394" s="32"/>
      <c r="N394" s="32"/>
    </row>
    <row r="395" spans="1:14" ht="14.25">
      <c r="A395" s="22">
        <v>392</v>
      </c>
      <c r="B395" s="22" t="s">
        <v>383</v>
      </c>
      <c r="C395" s="31" t="s">
        <v>379</v>
      </c>
      <c r="D395" s="22">
        <v>83</v>
      </c>
      <c r="E395" s="22">
        <v>64</v>
      </c>
      <c r="F395" s="22">
        <v>64</v>
      </c>
      <c r="G395" s="32"/>
      <c r="H395" s="32"/>
      <c r="I395" s="32"/>
      <c r="J395" s="33"/>
      <c r="K395" s="33"/>
      <c r="L395" s="32"/>
      <c r="M395" s="32"/>
      <c r="N395" s="32"/>
    </row>
    <row r="396" spans="1:14" ht="14.25">
      <c r="A396" s="22">
        <v>393</v>
      </c>
      <c r="B396" s="22" t="s">
        <v>383</v>
      </c>
      <c r="C396" s="31" t="s">
        <v>380</v>
      </c>
      <c r="D396" s="22">
        <v>114</v>
      </c>
      <c r="E396" s="22">
        <v>80</v>
      </c>
      <c r="F396" s="22">
        <v>80</v>
      </c>
      <c r="G396" s="32"/>
      <c r="H396" s="32"/>
      <c r="I396" s="32"/>
      <c r="J396" s="33"/>
      <c r="K396" s="33"/>
      <c r="L396" s="32"/>
      <c r="M396" s="32"/>
      <c r="N396" s="32"/>
    </row>
    <row r="397" spans="1:14" ht="14.25">
      <c r="A397" s="22">
        <v>394</v>
      </c>
      <c r="B397" s="22" t="s">
        <v>383</v>
      </c>
      <c r="C397" s="31" t="s">
        <v>381</v>
      </c>
      <c r="D397" s="22">
        <v>135</v>
      </c>
      <c r="E397" s="22">
        <v>106</v>
      </c>
      <c r="F397" s="22">
        <v>106</v>
      </c>
      <c r="G397" s="32"/>
      <c r="H397" s="32"/>
      <c r="I397" s="32"/>
      <c r="J397" s="33"/>
      <c r="K397" s="33"/>
      <c r="L397" s="32"/>
      <c r="M397" s="32"/>
      <c r="N397" s="32"/>
    </row>
    <row r="398" spans="1:14" ht="14.25">
      <c r="A398" s="22">
        <v>395</v>
      </c>
      <c r="B398" s="22" t="s">
        <v>383</v>
      </c>
      <c r="C398" s="31" t="s">
        <v>382</v>
      </c>
      <c r="D398" s="22">
        <v>184</v>
      </c>
      <c r="E398" s="22">
        <v>155</v>
      </c>
      <c r="F398" s="22">
        <v>151</v>
      </c>
      <c r="G398" s="32"/>
      <c r="H398" s="32"/>
      <c r="I398" s="32"/>
      <c r="J398" s="33"/>
      <c r="K398" s="33"/>
      <c r="L398" s="32"/>
      <c r="M398" s="32"/>
      <c r="N398" s="32"/>
    </row>
    <row r="399" spans="1:14" ht="14.25">
      <c r="A399" s="22">
        <v>396</v>
      </c>
      <c r="B399" s="22" t="s">
        <v>383</v>
      </c>
      <c r="C399" s="31" t="s">
        <v>383</v>
      </c>
      <c r="D399" s="22">
        <v>107</v>
      </c>
      <c r="E399" s="22">
        <v>83</v>
      </c>
      <c r="F399" s="22">
        <v>80</v>
      </c>
      <c r="G399" s="32"/>
      <c r="H399" s="32"/>
      <c r="I399" s="32"/>
      <c r="J399" s="33"/>
      <c r="K399" s="33"/>
      <c r="L399" s="32"/>
      <c r="M399" s="32"/>
      <c r="N399" s="32"/>
    </row>
    <row r="400" spans="1:14" ht="14.25">
      <c r="A400" s="22">
        <v>397</v>
      </c>
      <c r="B400" s="22" t="s">
        <v>383</v>
      </c>
      <c r="C400" s="31" t="s">
        <v>384</v>
      </c>
      <c r="D400" s="22">
        <v>137</v>
      </c>
      <c r="E400" s="22">
        <v>111</v>
      </c>
      <c r="F400" s="22">
        <v>111</v>
      </c>
      <c r="G400" s="32"/>
      <c r="H400" s="32"/>
      <c r="I400" s="32"/>
      <c r="J400" s="33"/>
      <c r="K400" s="33"/>
      <c r="L400" s="32"/>
      <c r="M400" s="32"/>
      <c r="N400" s="32"/>
    </row>
    <row r="401" spans="1:14" ht="14.25">
      <c r="A401" s="22">
        <v>398</v>
      </c>
      <c r="B401" s="22" t="s">
        <v>383</v>
      </c>
      <c r="C401" s="31" t="s">
        <v>385</v>
      </c>
      <c r="D401" s="22">
        <v>177</v>
      </c>
      <c r="E401" s="22">
        <v>157</v>
      </c>
      <c r="F401" s="22">
        <v>149</v>
      </c>
      <c r="G401" s="32"/>
      <c r="H401" s="32"/>
      <c r="I401" s="32"/>
      <c r="J401" s="33"/>
      <c r="K401" s="33"/>
      <c r="L401" s="32"/>
      <c r="M401" s="32"/>
      <c r="N401" s="32"/>
    </row>
    <row r="402" spans="1:14" ht="14.25">
      <c r="A402" s="22">
        <v>399</v>
      </c>
      <c r="B402" s="22" t="s">
        <v>383</v>
      </c>
      <c r="C402" s="31" t="s">
        <v>386</v>
      </c>
      <c r="D402" s="22">
        <v>202</v>
      </c>
      <c r="E402" s="22">
        <v>187</v>
      </c>
      <c r="F402" s="22">
        <v>179</v>
      </c>
      <c r="G402" s="32"/>
      <c r="H402" s="32"/>
      <c r="I402" s="32"/>
      <c r="J402" s="33"/>
      <c r="K402" s="33"/>
      <c r="L402" s="32"/>
      <c r="M402" s="32"/>
      <c r="N402" s="32"/>
    </row>
    <row r="403" spans="1:14" ht="14.25">
      <c r="A403" s="22">
        <v>400</v>
      </c>
      <c r="B403" s="22" t="s">
        <v>383</v>
      </c>
      <c r="C403" s="31" t="s">
        <v>387</v>
      </c>
      <c r="D403" s="22">
        <v>124</v>
      </c>
      <c r="E403" s="22">
        <v>85</v>
      </c>
      <c r="F403" s="22">
        <v>80</v>
      </c>
      <c r="G403" s="32"/>
      <c r="H403" s="32"/>
      <c r="I403" s="32"/>
      <c r="J403" s="33"/>
      <c r="K403" s="33"/>
      <c r="L403" s="32"/>
      <c r="M403" s="32"/>
      <c r="N403" s="32"/>
    </row>
    <row r="404" spans="1:14" ht="14.25">
      <c r="A404" s="22">
        <v>401</v>
      </c>
      <c r="B404" s="22" t="s">
        <v>383</v>
      </c>
      <c r="C404" s="31" t="s">
        <v>388</v>
      </c>
      <c r="D404" s="22">
        <v>142</v>
      </c>
      <c r="E404" s="22">
        <v>102</v>
      </c>
      <c r="F404" s="22">
        <v>91</v>
      </c>
      <c r="G404" s="32"/>
      <c r="H404" s="32"/>
      <c r="I404" s="32"/>
      <c r="J404" s="33"/>
      <c r="K404" s="33"/>
      <c r="L404" s="32"/>
      <c r="M404" s="32"/>
      <c r="N404" s="32"/>
    </row>
    <row r="405" spans="1:14" ht="14.25">
      <c r="A405" s="22">
        <v>402</v>
      </c>
      <c r="B405" s="22" t="s">
        <v>1824</v>
      </c>
      <c r="C405" s="31" t="s">
        <v>389</v>
      </c>
      <c r="D405" s="22">
        <v>96</v>
      </c>
      <c r="E405" s="22">
        <v>106</v>
      </c>
      <c r="F405" s="22">
        <v>180</v>
      </c>
      <c r="G405" s="32"/>
      <c r="H405" s="32"/>
      <c r="I405" s="32"/>
      <c r="J405" s="33"/>
      <c r="K405" s="33"/>
      <c r="L405" s="32"/>
      <c r="M405" s="32"/>
      <c r="N405" s="32"/>
    </row>
    <row r="406" spans="1:14" ht="14.25">
      <c r="A406" s="22">
        <v>403</v>
      </c>
      <c r="B406" s="22" t="s">
        <v>1824</v>
      </c>
      <c r="C406" s="31" t="s">
        <v>390</v>
      </c>
      <c r="D406" s="22">
        <v>161</v>
      </c>
      <c r="E406" s="22">
        <v>130</v>
      </c>
      <c r="F406" s="22">
        <v>195</v>
      </c>
      <c r="G406" s="32"/>
      <c r="H406" s="32"/>
      <c r="I406" s="32"/>
      <c r="J406" s="33"/>
      <c r="K406" s="33"/>
      <c r="L406" s="32"/>
      <c r="M406" s="32"/>
      <c r="N406" s="32"/>
    </row>
    <row r="407" spans="1:14" ht="14.25">
      <c r="A407" s="22">
        <v>404</v>
      </c>
      <c r="B407" s="22" t="s">
        <v>1824</v>
      </c>
      <c r="C407" s="31" t="s">
        <v>391</v>
      </c>
      <c r="D407" s="22">
        <v>208</v>
      </c>
      <c r="E407" s="22">
        <v>190</v>
      </c>
      <c r="F407" s="22">
        <v>220</v>
      </c>
      <c r="G407" s="32"/>
      <c r="H407" s="32"/>
      <c r="I407" s="32"/>
      <c r="J407" s="33"/>
      <c r="K407" s="33"/>
      <c r="L407" s="32"/>
      <c r="M407" s="32"/>
      <c r="N407" s="32"/>
    </row>
    <row r="408" spans="1:14" ht="14.25">
      <c r="A408" s="22">
        <v>405</v>
      </c>
      <c r="B408" s="22" t="s">
        <v>1824</v>
      </c>
      <c r="C408" s="31" t="s">
        <v>392</v>
      </c>
      <c r="D408" s="22">
        <v>205</v>
      </c>
      <c r="E408" s="22">
        <v>185</v>
      </c>
      <c r="F408" s="22">
        <v>218</v>
      </c>
      <c r="G408" s="32"/>
      <c r="H408" s="32"/>
      <c r="I408" s="32"/>
      <c r="J408" s="33"/>
      <c r="K408" s="33"/>
      <c r="L408" s="32"/>
      <c r="M408" s="32"/>
      <c r="N408" s="32"/>
    </row>
    <row r="409" spans="1:14" ht="14.25">
      <c r="A409" s="22">
        <v>406</v>
      </c>
      <c r="B409" s="22" t="s">
        <v>1824</v>
      </c>
      <c r="C409" s="31" t="s">
        <v>393</v>
      </c>
      <c r="D409" s="22">
        <v>217</v>
      </c>
      <c r="E409" s="22">
        <v>205</v>
      </c>
      <c r="F409" s="22">
        <v>223</v>
      </c>
      <c r="G409" s="32"/>
      <c r="H409" s="32"/>
      <c r="I409" s="32"/>
      <c r="J409" s="33"/>
      <c r="K409" s="33"/>
      <c r="L409" s="32"/>
      <c r="M409" s="32"/>
      <c r="N409" s="32"/>
    </row>
    <row r="410" spans="1:14" ht="14.25">
      <c r="A410" s="22">
        <v>407</v>
      </c>
      <c r="B410" s="22" t="s">
        <v>1824</v>
      </c>
      <c r="C410" s="31" t="s">
        <v>394</v>
      </c>
      <c r="D410" s="22">
        <v>71</v>
      </c>
      <c r="E410" s="22">
        <v>83</v>
      </c>
      <c r="F410" s="22">
        <v>172</v>
      </c>
      <c r="G410" s="32"/>
      <c r="H410" s="32"/>
      <c r="I410" s="32"/>
      <c r="J410" s="33"/>
      <c r="K410" s="33"/>
      <c r="L410" s="32"/>
      <c r="M410" s="32"/>
      <c r="N410" s="32"/>
    </row>
    <row r="411" spans="1:14" ht="14.25">
      <c r="A411" s="22">
        <v>408</v>
      </c>
      <c r="B411" s="22" t="s">
        <v>1824</v>
      </c>
      <c r="C411" s="31" t="s">
        <v>395</v>
      </c>
      <c r="D411" s="22">
        <v>96</v>
      </c>
      <c r="E411" s="22">
        <v>109</v>
      </c>
      <c r="F411" s="22">
        <v>191</v>
      </c>
      <c r="G411" s="32"/>
      <c r="H411" s="32"/>
      <c r="I411" s="32"/>
      <c r="J411" s="33"/>
      <c r="K411" s="33"/>
      <c r="L411" s="32"/>
      <c r="M411" s="32"/>
      <c r="N411" s="32"/>
    </row>
    <row r="412" spans="1:14" ht="14.25">
      <c r="A412" s="22">
        <v>409</v>
      </c>
      <c r="B412" s="22" t="s">
        <v>1824</v>
      </c>
      <c r="C412" s="31" t="s">
        <v>396</v>
      </c>
      <c r="D412" s="22">
        <v>119</v>
      </c>
      <c r="E412" s="22">
        <v>132</v>
      </c>
      <c r="F412" s="22">
        <v>197</v>
      </c>
      <c r="G412" s="32"/>
      <c r="H412" s="32"/>
      <c r="I412" s="32"/>
      <c r="J412" s="33"/>
      <c r="K412" s="33"/>
      <c r="L412" s="32"/>
      <c r="M412" s="32"/>
      <c r="N412" s="32"/>
    </row>
    <row r="413" spans="1:14" ht="14.25">
      <c r="A413" s="22">
        <v>410</v>
      </c>
      <c r="B413" s="22" t="s">
        <v>1824</v>
      </c>
      <c r="C413" s="31" t="s">
        <v>397</v>
      </c>
      <c r="D413" s="22">
        <v>155</v>
      </c>
      <c r="E413" s="22">
        <v>155</v>
      </c>
      <c r="F413" s="22">
        <v>208</v>
      </c>
      <c r="G413" s="32"/>
      <c r="H413" s="32"/>
      <c r="I413" s="32"/>
      <c r="J413" s="33"/>
      <c r="K413" s="33"/>
      <c r="L413" s="32"/>
      <c r="M413" s="32"/>
      <c r="N413" s="32"/>
    </row>
    <row r="414" spans="1:14" ht="14.25">
      <c r="A414" s="22">
        <v>411</v>
      </c>
      <c r="B414" s="22" t="s">
        <v>1824</v>
      </c>
      <c r="C414" s="31" t="s">
        <v>398</v>
      </c>
      <c r="D414" s="22">
        <v>175</v>
      </c>
      <c r="E414" s="22">
        <v>170</v>
      </c>
      <c r="F414" s="22">
        <v>198</v>
      </c>
      <c r="G414" s="32"/>
      <c r="H414" s="32"/>
      <c r="I414" s="32"/>
      <c r="J414" s="33"/>
      <c r="K414" s="33"/>
      <c r="L414" s="32"/>
      <c r="M414" s="32"/>
      <c r="N414" s="32"/>
    </row>
    <row r="415" spans="1:14" ht="14.25">
      <c r="A415" s="22">
        <v>412</v>
      </c>
      <c r="B415" s="22" t="s">
        <v>1824</v>
      </c>
      <c r="C415" s="31" t="s">
        <v>399</v>
      </c>
      <c r="D415" s="22">
        <v>208</v>
      </c>
      <c r="E415" s="22">
        <v>203</v>
      </c>
      <c r="F415" s="22">
        <v>223</v>
      </c>
      <c r="G415" s="32"/>
      <c r="H415" s="32"/>
      <c r="I415" s="32"/>
      <c r="J415" s="33"/>
      <c r="K415" s="33"/>
      <c r="L415" s="32"/>
      <c r="M415" s="32"/>
      <c r="N415" s="32"/>
    </row>
    <row r="416" spans="1:14" ht="14.25">
      <c r="A416" s="22">
        <v>413</v>
      </c>
      <c r="B416" s="22" t="s">
        <v>1824</v>
      </c>
      <c r="C416" s="31" t="s">
        <v>400</v>
      </c>
      <c r="D416" s="22">
        <v>48</v>
      </c>
      <c r="E416" s="22">
        <v>56</v>
      </c>
      <c r="F416" s="22">
        <v>90</v>
      </c>
      <c r="G416" s="32"/>
      <c r="H416" s="32"/>
      <c r="I416" s="32"/>
      <c r="J416" s="33"/>
      <c r="K416" s="33"/>
      <c r="L416" s="32"/>
      <c r="M416" s="32"/>
      <c r="N416" s="32"/>
    </row>
    <row r="417" spans="1:14" ht="14.25">
      <c r="A417" s="22">
        <v>414</v>
      </c>
      <c r="B417" s="22" t="s">
        <v>1824</v>
      </c>
      <c r="C417" s="31" t="s">
        <v>401</v>
      </c>
      <c r="D417" s="22">
        <v>60</v>
      </c>
      <c r="E417" s="22">
        <v>62</v>
      </c>
      <c r="F417" s="22">
        <v>108</v>
      </c>
      <c r="G417" s="32"/>
      <c r="H417" s="32"/>
      <c r="I417" s="32"/>
      <c r="J417" s="33"/>
      <c r="K417" s="33"/>
      <c r="L417" s="32"/>
      <c r="M417" s="32"/>
      <c r="N417" s="32"/>
    </row>
    <row r="418" spans="1:14" ht="14.25">
      <c r="A418" s="22">
        <v>415</v>
      </c>
      <c r="B418" s="22" t="s">
        <v>1824</v>
      </c>
      <c r="C418" s="31" t="s">
        <v>402</v>
      </c>
      <c r="D418" s="22">
        <v>84</v>
      </c>
      <c r="E418" s="22">
        <v>79</v>
      </c>
      <c r="F418" s="22">
        <v>155</v>
      </c>
      <c r="G418" s="32"/>
      <c r="H418" s="32"/>
      <c r="I418" s="32"/>
      <c r="J418" s="33"/>
      <c r="K418" s="33"/>
      <c r="L418" s="32"/>
      <c r="M418" s="32"/>
      <c r="N418" s="32"/>
    </row>
    <row r="419" spans="1:14" ht="14.25">
      <c r="A419" s="22">
        <v>416</v>
      </c>
      <c r="B419" s="22" t="s">
        <v>1824</v>
      </c>
      <c r="C419" s="31" t="s">
        <v>403</v>
      </c>
      <c r="D419" s="22">
        <v>108</v>
      </c>
      <c r="E419" s="22">
        <v>108</v>
      </c>
      <c r="F419" s="22">
        <v>179</v>
      </c>
      <c r="G419" s="32"/>
      <c r="H419" s="32"/>
      <c r="I419" s="32"/>
      <c r="J419" s="33"/>
      <c r="K419" s="33"/>
      <c r="L419" s="32"/>
      <c r="M419" s="32"/>
      <c r="N419" s="32"/>
    </row>
    <row r="420" spans="1:14" ht="14.25">
      <c r="A420" s="22">
        <v>417</v>
      </c>
      <c r="B420" s="22" t="s">
        <v>1824</v>
      </c>
      <c r="C420" s="31" t="s">
        <v>404</v>
      </c>
      <c r="D420" s="22">
        <v>136</v>
      </c>
      <c r="E420" s="22">
        <v>135</v>
      </c>
      <c r="F420" s="22">
        <v>199</v>
      </c>
      <c r="G420" s="32"/>
      <c r="H420" s="32"/>
      <c r="I420" s="32"/>
      <c r="J420" s="33"/>
      <c r="K420" s="33"/>
      <c r="L420" s="32"/>
      <c r="M420" s="32"/>
      <c r="N420" s="32"/>
    </row>
    <row r="421" spans="1:14" ht="14.25">
      <c r="A421" s="22">
        <v>418</v>
      </c>
      <c r="B421" s="22" t="s">
        <v>1824</v>
      </c>
      <c r="C421" s="31" t="s">
        <v>405</v>
      </c>
      <c r="D421" s="22">
        <v>161</v>
      </c>
      <c r="E421" s="22">
        <v>164</v>
      </c>
      <c r="F421" s="22">
        <v>213</v>
      </c>
      <c r="G421" s="32"/>
      <c r="H421" s="32"/>
      <c r="I421" s="32"/>
      <c r="J421" s="33"/>
      <c r="K421" s="33"/>
      <c r="L421" s="32"/>
      <c r="M421" s="32"/>
      <c r="N421" s="32"/>
    </row>
    <row r="422" spans="1:14" ht="14.25">
      <c r="A422" s="22">
        <v>419</v>
      </c>
      <c r="B422" s="22" t="s">
        <v>1824</v>
      </c>
      <c r="C422" s="31" t="s">
        <v>406</v>
      </c>
      <c r="D422" s="22">
        <v>186</v>
      </c>
      <c r="E422" s="22">
        <v>186</v>
      </c>
      <c r="F422" s="22">
        <v>216</v>
      </c>
      <c r="G422" s="32"/>
      <c r="H422" s="32"/>
      <c r="I422" s="32"/>
      <c r="J422" s="33"/>
      <c r="K422" s="33"/>
      <c r="L422" s="32"/>
      <c r="M422" s="32"/>
      <c r="N422" s="32"/>
    </row>
    <row r="423" spans="1:14" ht="14.25">
      <c r="A423" s="22">
        <v>420</v>
      </c>
      <c r="B423" s="22" t="s">
        <v>1824</v>
      </c>
      <c r="C423" s="31" t="s">
        <v>407</v>
      </c>
      <c r="D423" s="22">
        <v>199</v>
      </c>
      <c r="E423" s="22">
        <v>203</v>
      </c>
      <c r="F423" s="22">
        <v>222</v>
      </c>
      <c r="G423" s="32"/>
      <c r="H423" s="32"/>
      <c r="I423" s="32"/>
      <c r="J423" s="33"/>
      <c r="K423" s="33"/>
      <c r="L423" s="32"/>
      <c r="M423" s="32"/>
      <c r="N423" s="32"/>
    </row>
    <row r="424" spans="1:14" ht="14.25">
      <c r="A424" s="22">
        <v>421</v>
      </c>
      <c r="B424" s="22" t="s">
        <v>1824</v>
      </c>
      <c r="C424" s="31" t="s">
        <v>408</v>
      </c>
      <c r="D424" s="22">
        <v>90</v>
      </c>
      <c r="E424" s="22">
        <v>83</v>
      </c>
      <c r="F424" s="22">
        <v>161</v>
      </c>
      <c r="G424" s="32"/>
      <c r="H424" s="32"/>
      <c r="I424" s="32"/>
      <c r="J424" s="33"/>
      <c r="K424" s="33"/>
      <c r="L424" s="32"/>
      <c r="M424" s="32"/>
      <c r="N424" s="32"/>
    </row>
    <row r="425" spans="1:14" ht="14.25">
      <c r="A425" s="22">
        <v>422</v>
      </c>
      <c r="B425" s="22" t="s">
        <v>1824</v>
      </c>
      <c r="C425" s="31" t="s">
        <v>409</v>
      </c>
      <c r="D425" s="22">
        <v>119</v>
      </c>
      <c r="E425" s="22">
        <v>117</v>
      </c>
      <c r="F425" s="22">
        <v>191</v>
      </c>
      <c r="G425" s="32"/>
      <c r="H425" s="32"/>
      <c r="I425" s="32"/>
      <c r="J425" s="33"/>
      <c r="K425" s="33"/>
      <c r="L425" s="32"/>
      <c r="M425" s="32"/>
      <c r="N425" s="32"/>
    </row>
    <row r="426" spans="1:14" ht="14.25">
      <c r="A426" s="22">
        <v>423</v>
      </c>
      <c r="B426" s="22" t="s">
        <v>1824</v>
      </c>
      <c r="C426" s="31" t="s">
        <v>410</v>
      </c>
      <c r="D426" s="22">
        <v>130</v>
      </c>
      <c r="E426" s="22">
        <v>134</v>
      </c>
      <c r="F426" s="22">
        <v>201</v>
      </c>
      <c r="G426" s="32"/>
      <c r="H426" s="32"/>
      <c r="I426" s="32"/>
      <c r="J426" s="33"/>
      <c r="K426" s="33"/>
      <c r="L426" s="32"/>
      <c r="M426" s="32"/>
      <c r="N426" s="32"/>
    </row>
    <row r="427" spans="1:14" ht="14.25">
      <c r="A427" s="22">
        <v>424</v>
      </c>
      <c r="B427" s="22" t="s">
        <v>1824</v>
      </c>
      <c r="C427" s="31" t="s">
        <v>411</v>
      </c>
      <c r="D427" s="22">
        <v>154</v>
      </c>
      <c r="E427" s="22">
        <v>167</v>
      </c>
      <c r="F427" s="22">
        <v>211</v>
      </c>
      <c r="G427" s="32"/>
      <c r="H427" s="32"/>
      <c r="I427" s="32"/>
      <c r="J427" s="33"/>
      <c r="K427" s="33"/>
      <c r="L427" s="32"/>
      <c r="M427" s="32"/>
      <c r="N427" s="32"/>
    </row>
    <row r="428" spans="1:14" ht="14.25">
      <c r="A428" s="22">
        <v>425</v>
      </c>
      <c r="B428" s="22" t="s">
        <v>1824</v>
      </c>
      <c r="C428" s="31" t="s">
        <v>412</v>
      </c>
      <c r="D428" s="22">
        <v>181</v>
      </c>
      <c r="E428" s="22">
        <v>184</v>
      </c>
      <c r="F428" s="22">
        <v>214</v>
      </c>
      <c r="G428" s="32"/>
      <c r="H428" s="32"/>
      <c r="I428" s="32"/>
      <c r="J428" s="33"/>
      <c r="K428" s="33"/>
      <c r="L428" s="32"/>
      <c r="M428" s="32"/>
      <c r="N428" s="32"/>
    </row>
    <row r="429" spans="1:14" ht="14.25">
      <c r="A429" s="22">
        <v>426</v>
      </c>
      <c r="B429" s="22" t="s">
        <v>1824</v>
      </c>
      <c r="C429" s="31" t="s">
        <v>413</v>
      </c>
      <c r="D429" s="22">
        <v>203</v>
      </c>
      <c r="E429" s="22">
        <v>202</v>
      </c>
      <c r="F429" s="22">
        <v>218</v>
      </c>
      <c r="G429" s="32"/>
      <c r="H429" s="32"/>
      <c r="I429" s="32"/>
      <c r="J429" s="33"/>
      <c r="K429" s="33"/>
      <c r="L429" s="32"/>
      <c r="M429" s="32"/>
      <c r="N429" s="32"/>
    </row>
    <row r="430" spans="1:14" ht="14.25">
      <c r="A430" s="22">
        <v>427</v>
      </c>
      <c r="B430" s="22" t="s">
        <v>1824</v>
      </c>
      <c r="C430" s="31" t="s">
        <v>414</v>
      </c>
      <c r="D430" s="22">
        <v>205</v>
      </c>
      <c r="E430" s="22">
        <v>208</v>
      </c>
      <c r="F430" s="22">
        <v>209</v>
      </c>
      <c r="G430" s="32"/>
      <c r="H430" s="32"/>
      <c r="I430" s="32"/>
      <c r="J430" s="33"/>
      <c r="K430" s="33"/>
      <c r="L430" s="32"/>
      <c r="M430" s="32"/>
      <c r="N430" s="32"/>
    </row>
    <row r="431" spans="1:14" ht="14.25">
      <c r="A431" s="22">
        <v>428</v>
      </c>
      <c r="B431" s="22" t="s">
        <v>1825</v>
      </c>
      <c r="C431" s="31" t="s">
        <v>415</v>
      </c>
      <c r="D431" s="22">
        <v>44</v>
      </c>
      <c r="E431" s="22">
        <v>44</v>
      </c>
      <c r="F431" s="22">
        <v>69</v>
      </c>
      <c r="G431" s="32"/>
      <c r="H431" s="32"/>
      <c r="I431" s="32"/>
      <c r="J431" s="33"/>
      <c r="K431" s="33"/>
      <c r="L431" s="32"/>
      <c r="M431" s="32"/>
      <c r="N431" s="32"/>
    </row>
    <row r="432" spans="1:14" ht="14.25">
      <c r="A432" s="22">
        <v>429</v>
      </c>
      <c r="B432" s="22" t="s">
        <v>1825</v>
      </c>
      <c r="C432" s="31" t="s">
        <v>416</v>
      </c>
      <c r="D432" s="22">
        <v>57</v>
      </c>
      <c r="E432" s="22">
        <v>48</v>
      </c>
      <c r="F432" s="22">
        <v>85</v>
      </c>
      <c r="G432" s="32"/>
      <c r="H432" s="32"/>
      <c r="I432" s="32"/>
      <c r="J432" s="33"/>
      <c r="K432" s="33"/>
      <c r="L432" s="32"/>
      <c r="M432" s="32"/>
      <c r="N432" s="32"/>
    </row>
    <row r="433" spans="1:14" ht="14.25">
      <c r="A433" s="22">
        <v>430</v>
      </c>
      <c r="B433" s="22" t="s">
        <v>1825</v>
      </c>
      <c r="C433" s="31" t="s">
        <v>417</v>
      </c>
      <c r="D433" s="22">
        <v>69</v>
      </c>
      <c r="E433" s="22">
        <v>55</v>
      </c>
      <c r="F433" s="22">
        <v>103</v>
      </c>
      <c r="G433" s="32"/>
      <c r="H433" s="32"/>
      <c r="I433" s="32"/>
      <c r="J433" s="33"/>
      <c r="K433" s="33"/>
      <c r="L433" s="32"/>
      <c r="M433" s="32"/>
      <c r="N433" s="32"/>
    </row>
    <row r="434" spans="1:14" ht="14.25">
      <c r="A434" s="22">
        <v>431</v>
      </c>
      <c r="B434" s="22" t="s">
        <v>1825</v>
      </c>
      <c r="C434" s="31" t="s">
        <v>418</v>
      </c>
      <c r="D434" s="22">
        <v>102</v>
      </c>
      <c r="E434" s="22">
        <v>90</v>
      </c>
      <c r="F434" s="22">
        <v>134</v>
      </c>
      <c r="G434" s="32"/>
      <c r="H434" s="32"/>
      <c r="I434" s="32"/>
      <c r="J434" s="33"/>
      <c r="K434" s="33"/>
      <c r="L434" s="32"/>
      <c r="M434" s="32"/>
      <c r="N434" s="32"/>
    </row>
    <row r="435" spans="1:14" ht="14.25">
      <c r="A435" s="22">
        <v>432</v>
      </c>
      <c r="B435" s="22" t="s">
        <v>1825</v>
      </c>
      <c r="C435" s="31" t="s">
        <v>419</v>
      </c>
      <c r="D435" s="22">
        <v>118</v>
      </c>
      <c r="E435" s="22">
        <v>101</v>
      </c>
      <c r="F435" s="22">
        <v>145</v>
      </c>
      <c r="G435" s="32"/>
      <c r="H435" s="32"/>
      <c r="I435" s="32"/>
      <c r="J435" s="33"/>
      <c r="K435" s="33"/>
      <c r="L435" s="32"/>
      <c r="M435" s="32"/>
      <c r="N435" s="32"/>
    </row>
    <row r="436" spans="1:14" ht="14.25">
      <c r="A436" s="22">
        <v>433</v>
      </c>
      <c r="B436" s="22" t="s">
        <v>1825</v>
      </c>
      <c r="C436" s="31" t="s">
        <v>420</v>
      </c>
      <c r="D436" s="22">
        <v>150</v>
      </c>
      <c r="E436" s="22">
        <v>136</v>
      </c>
      <c r="F436" s="22">
        <v>168</v>
      </c>
      <c r="G436" s="32"/>
      <c r="H436" s="32"/>
      <c r="I436" s="32"/>
      <c r="J436" s="33"/>
      <c r="K436" s="33"/>
      <c r="L436" s="32"/>
      <c r="M436" s="32"/>
      <c r="N436" s="32"/>
    </row>
    <row r="437" spans="1:14" ht="14.25">
      <c r="A437" s="22">
        <v>434</v>
      </c>
      <c r="B437" s="22" t="s">
        <v>1825</v>
      </c>
      <c r="C437" s="31" t="s">
        <v>421</v>
      </c>
      <c r="D437" s="22">
        <v>86</v>
      </c>
      <c r="E437" s="22">
        <v>65</v>
      </c>
      <c r="F437" s="22">
        <v>105</v>
      </c>
      <c r="G437" s="32"/>
      <c r="H437" s="32"/>
      <c r="I437" s="32"/>
      <c r="J437" s="33"/>
      <c r="K437" s="33"/>
      <c r="L437" s="32"/>
      <c r="M437" s="32"/>
      <c r="N437" s="32"/>
    </row>
    <row r="438" spans="1:14" ht="14.25">
      <c r="A438" s="22">
        <v>435</v>
      </c>
      <c r="B438" s="22" t="s">
        <v>1825</v>
      </c>
      <c r="C438" s="31" t="s">
        <v>422</v>
      </c>
      <c r="D438" s="22">
        <v>100</v>
      </c>
      <c r="E438" s="22">
        <v>77</v>
      </c>
      <c r="F438" s="22">
        <v>114</v>
      </c>
      <c r="G438" s="32"/>
      <c r="H438" s="32"/>
      <c r="I438" s="32"/>
      <c r="J438" s="33"/>
      <c r="K438" s="33"/>
      <c r="L438" s="32"/>
      <c r="M438" s="32"/>
      <c r="N438" s="32"/>
    </row>
    <row r="439" spans="1:14" ht="14.25">
      <c r="A439" s="22">
        <v>436</v>
      </c>
      <c r="B439" s="22" t="s">
        <v>1825</v>
      </c>
      <c r="C439" s="31" t="s">
        <v>423</v>
      </c>
      <c r="D439" s="22">
        <v>129</v>
      </c>
      <c r="E439" s="22">
        <v>103</v>
      </c>
      <c r="F439" s="22">
        <v>147</v>
      </c>
      <c r="G439" s="32"/>
      <c r="H439" s="32"/>
      <c r="I439" s="32"/>
      <c r="J439" s="33"/>
      <c r="K439" s="33"/>
      <c r="L439" s="32"/>
      <c r="M439" s="32"/>
      <c r="N439" s="32"/>
    </row>
    <row r="440" spans="1:14" ht="14.25">
      <c r="A440" s="22">
        <v>437</v>
      </c>
      <c r="B440" s="22" t="s">
        <v>1825</v>
      </c>
      <c r="C440" s="31" t="s">
        <v>424</v>
      </c>
      <c r="D440" s="22">
        <v>145</v>
      </c>
      <c r="E440" s="22">
        <v>123</v>
      </c>
      <c r="F440" s="22">
        <v>164</v>
      </c>
      <c r="G440" s="32"/>
      <c r="H440" s="32"/>
      <c r="I440" s="32"/>
      <c r="J440" s="33"/>
      <c r="K440" s="33"/>
      <c r="L440" s="32"/>
      <c r="M440" s="32"/>
      <c r="N440" s="32"/>
    </row>
    <row r="441" spans="1:14" ht="14.25">
      <c r="A441" s="22">
        <v>438</v>
      </c>
      <c r="B441" s="22" t="s">
        <v>1825</v>
      </c>
      <c r="C441" s="31" t="s">
        <v>425</v>
      </c>
      <c r="D441" s="22">
        <v>170</v>
      </c>
      <c r="E441" s="22">
        <v>146</v>
      </c>
      <c r="F441" s="22">
        <v>175</v>
      </c>
      <c r="G441" s="32"/>
      <c r="H441" s="32"/>
      <c r="I441" s="32"/>
      <c r="J441" s="33"/>
      <c r="K441" s="33"/>
      <c r="L441" s="32"/>
      <c r="M441" s="32"/>
      <c r="N441" s="32"/>
    </row>
    <row r="442" spans="1:14" ht="14.25">
      <c r="A442" s="22">
        <v>439</v>
      </c>
      <c r="B442" s="22" t="s">
        <v>1825</v>
      </c>
      <c r="C442" s="31" t="s">
        <v>426</v>
      </c>
      <c r="D442" s="22">
        <v>193</v>
      </c>
      <c r="E442" s="22">
        <v>176</v>
      </c>
      <c r="F442" s="22">
        <v>186</v>
      </c>
      <c r="G442" s="32"/>
      <c r="H442" s="32"/>
      <c r="I442" s="32"/>
      <c r="J442" s="33"/>
      <c r="K442" s="33"/>
      <c r="L442" s="32"/>
      <c r="M442" s="32"/>
      <c r="N442" s="32"/>
    </row>
    <row r="443" spans="1:14" ht="14.25">
      <c r="A443" s="22">
        <v>440</v>
      </c>
      <c r="B443" s="22" t="s">
        <v>1825</v>
      </c>
      <c r="C443" s="31" t="s">
        <v>427</v>
      </c>
      <c r="D443" s="22">
        <v>100</v>
      </c>
      <c r="E443" s="22">
        <v>2</v>
      </c>
      <c r="F443" s="22">
        <v>118</v>
      </c>
      <c r="G443" s="32"/>
      <c r="H443" s="32"/>
      <c r="I443" s="32"/>
      <c r="J443" s="33"/>
      <c r="K443" s="33"/>
      <c r="L443" s="32"/>
      <c r="M443" s="32"/>
      <c r="N443" s="32"/>
    </row>
    <row r="444" spans="1:14" ht="14.25">
      <c r="A444" s="22">
        <v>441</v>
      </c>
      <c r="B444" s="22" t="s">
        <v>1825</v>
      </c>
      <c r="C444" s="31" t="s">
        <v>428</v>
      </c>
      <c r="D444" s="22">
        <v>60</v>
      </c>
      <c r="E444" s="22">
        <v>39</v>
      </c>
      <c r="F444" s="22">
        <v>90</v>
      </c>
      <c r="G444" s="32"/>
      <c r="H444" s="32"/>
      <c r="I444" s="32"/>
      <c r="J444" s="33"/>
      <c r="K444" s="33"/>
      <c r="L444" s="32"/>
      <c r="M444" s="32"/>
      <c r="N444" s="32"/>
    </row>
    <row r="445" spans="1:14" ht="14.25">
      <c r="A445" s="22">
        <v>442</v>
      </c>
      <c r="B445" s="22" t="s">
        <v>1825</v>
      </c>
      <c r="C445" s="31" t="s">
        <v>429</v>
      </c>
      <c r="D445" s="22">
        <v>84</v>
      </c>
      <c r="E445" s="22">
        <v>47</v>
      </c>
      <c r="F445" s="22">
        <v>107</v>
      </c>
      <c r="G445" s="32"/>
      <c r="H445" s="32"/>
      <c r="I445" s="32"/>
      <c r="J445" s="33"/>
      <c r="K445" s="33"/>
      <c r="L445" s="32"/>
      <c r="M445" s="32"/>
      <c r="N445" s="32"/>
    </row>
    <row r="446" spans="1:14" ht="14.25">
      <c r="A446" s="22">
        <v>443</v>
      </c>
      <c r="B446" s="22" t="s">
        <v>1825</v>
      </c>
      <c r="C446" s="31" t="s">
        <v>430</v>
      </c>
      <c r="D446" s="22">
        <v>120</v>
      </c>
      <c r="E446" s="22">
        <v>69</v>
      </c>
      <c r="F446" s="22">
        <v>139</v>
      </c>
      <c r="G446" s="32"/>
      <c r="H446" s="32"/>
      <c r="I446" s="32"/>
      <c r="J446" s="33"/>
      <c r="K446" s="33"/>
      <c r="L446" s="32"/>
      <c r="M446" s="32"/>
      <c r="N446" s="32"/>
    </row>
    <row r="447" spans="1:14" ht="14.25">
      <c r="A447" s="22">
        <v>444</v>
      </c>
      <c r="B447" s="22" t="s">
        <v>1825</v>
      </c>
      <c r="C447" s="31" t="s">
        <v>431</v>
      </c>
      <c r="D447" s="22">
        <v>122</v>
      </c>
      <c r="E447" s="22">
        <v>89</v>
      </c>
      <c r="F447" s="22">
        <v>164</v>
      </c>
      <c r="G447" s="32"/>
      <c r="H447" s="32"/>
      <c r="I447" s="32"/>
      <c r="J447" s="33"/>
      <c r="K447" s="33"/>
      <c r="L447" s="32"/>
      <c r="M447" s="32"/>
      <c r="N447" s="32"/>
    </row>
    <row r="448" spans="1:14" ht="14.25">
      <c r="A448" s="22">
        <v>445</v>
      </c>
      <c r="B448" s="22" t="s">
        <v>1825</v>
      </c>
      <c r="C448" s="31" t="s">
        <v>432</v>
      </c>
      <c r="D448" s="22">
        <v>151</v>
      </c>
      <c r="E448" s="22">
        <v>128</v>
      </c>
      <c r="F448" s="22">
        <v>186</v>
      </c>
      <c r="G448" s="32"/>
      <c r="H448" s="32"/>
      <c r="I448" s="32"/>
      <c r="J448" s="33"/>
      <c r="K448" s="33"/>
      <c r="L448" s="32"/>
      <c r="M448" s="32"/>
      <c r="N448" s="32"/>
    </row>
    <row r="449" spans="1:14" ht="14.25">
      <c r="A449" s="22">
        <v>446</v>
      </c>
      <c r="B449" s="22" t="s">
        <v>1825</v>
      </c>
      <c r="C449" s="31" t="s">
        <v>433</v>
      </c>
      <c r="D449" s="22">
        <v>203</v>
      </c>
      <c r="E449" s="22">
        <v>186</v>
      </c>
      <c r="F449" s="22">
        <v>216</v>
      </c>
      <c r="G449" s="32"/>
      <c r="H449" s="32"/>
      <c r="I449" s="32"/>
      <c r="J449" s="33"/>
      <c r="K449" s="33"/>
      <c r="L449" s="32"/>
      <c r="M449" s="32"/>
      <c r="N449" s="32"/>
    </row>
    <row r="450" spans="1:14" ht="14.25">
      <c r="A450" s="22">
        <v>447</v>
      </c>
      <c r="B450" s="22" t="s">
        <v>1826</v>
      </c>
      <c r="C450" s="31" t="s">
        <v>434</v>
      </c>
      <c r="D450" s="22">
        <v>155</v>
      </c>
      <c r="E450" s="22">
        <v>97</v>
      </c>
      <c r="F450" s="22">
        <v>149</v>
      </c>
      <c r="G450" s="32"/>
      <c r="H450" s="32"/>
      <c r="I450" s="32"/>
      <c r="J450" s="33"/>
      <c r="K450" s="33"/>
      <c r="L450" s="32"/>
      <c r="M450" s="32"/>
      <c r="N450" s="32"/>
    </row>
    <row r="451" spans="1:14" ht="14.25">
      <c r="A451" s="22">
        <v>448</v>
      </c>
      <c r="B451" s="22" t="s">
        <v>1826</v>
      </c>
      <c r="C451" s="31" t="s">
        <v>435</v>
      </c>
      <c r="D451" s="22">
        <v>204</v>
      </c>
      <c r="E451" s="22">
        <v>142</v>
      </c>
      <c r="F451" s="22">
        <v>186</v>
      </c>
      <c r="G451" s="32"/>
      <c r="H451" s="32"/>
      <c r="I451" s="32"/>
      <c r="J451" s="33"/>
      <c r="K451" s="33"/>
      <c r="L451" s="32"/>
      <c r="M451" s="32"/>
      <c r="N451" s="32"/>
    </row>
    <row r="452" spans="1:14" ht="14.25">
      <c r="A452" s="22">
        <v>449</v>
      </c>
      <c r="B452" s="22" t="s">
        <v>1826</v>
      </c>
      <c r="C452" s="31" t="s">
        <v>436</v>
      </c>
      <c r="D452" s="22">
        <v>210</v>
      </c>
      <c r="E452" s="22">
        <v>159</v>
      </c>
      <c r="F452" s="22">
        <v>193</v>
      </c>
      <c r="G452" s="32"/>
      <c r="H452" s="32"/>
      <c r="I452" s="32"/>
      <c r="J452" s="33"/>
      <c r="K452" s="33"/>
      <c r="L452" s="32"/>
      <c r="M452" s="32"/>
      <c r="N452" s="32"/>
    </row>
    <row r="453" spans="1:14" ht="14.25">
      <c r="A453" s="22">
        <v>450</v>
      </c>
      <c r="B453" s="22" t="s">
        <v>1826</v>
      </c>
      <c r="C453" s="31" t="s">
        <v>437</v>
      </c>
      <c r="D453" s="22">
        <v>232</v>
      </c>
      <c r="E453" s="22">
        <v>210</v>
      </c>
      <c r="F453" s="22">
        <v>227</v>
      </c>
      <c r="G453" s="32"/>
      <c r="H453" s="32"/>
      <c r="I453" s="32"/>
      <c r="J453" s="33"/>
      <c r="K453" s="33"/>
      <c r="L453" s="32"/>
      <c r="M453" s="32"/>
      <c r="N453" s="32"/>
    </row>
    <row r="454" spans="1:14" ht="14.25">
      <c r="A454" s="22">
        <v>451</v>
      </c>
      <c r="B454" s="22" t="s">
        <v>1826</v>
      </c>
      <c r="C454" s="31" t="s">
        <v>439</v>
      </c>
      <c r="D454" s="22">
        <v>236</v>
      </c>
      <c r="E454" s="22">
        <v>226</v>
      </c>
      <c r="F454" s="22">
        <v>222</v>
      </c>
      <c r="G454" s="32"/>
      <c r="H454" s="32"/>
      <c r="I454" s="32"/>
      <c r="J454" s="33"/>
      <c r="K454" s="33"/>
      <c r="L454" s="32"/>
      <c r="M454" s="32"/>
      <c r="N454" s="32"/>
    </row>
    <row r="455" spans="1:14" ht="14.25">
      <c r="A455" s="22">
        <v>452</v>
      </c>
      <c r="B455" s="22" t="s">
        <v>1826</v>
      </c>
      <c r="C455" s="31" t="s">
        <v>440</v>
      </c>
      <c r="D455" s="22">
        <v>238</v>
      </c>
      <c r="E455" s="22">
        <v>231</v>
      </c>
      <c r="F455" s="22">
        <v>224</v>
      </c>
      <c r="G455" s="32"/>
      <c r="H455" s="32"/>
      <c r="I455" s="32"/>
      <c r="J455" s="33"/>
      <c r="K455" s="33"/>
      <c r="L455" s="32"/>
      <c r="M455" s="32"/>
      <c r="N455" s="32"/>
    </row>
    <row r="456" spans="1:14" ht="14.25">
      <c r="A456" s="22">
        <v>453</v>
      </c>
      <c r="B456" s="22" t="s">
        <v>1826</v>
      </c>
      <c r="C456" s="31" t="s">
        <v>441</v>
      </c>
      <c r="D456" s="22">
        <v>239</v>
      </c>
      <c r="E456" s="22">
        <v>236</v>
      </c>
      <c r="F456" s="22">
        <v>225</v>
      </c>
      <c r="G456" s="32"/>
      <c r="H456" s="32"/>
      <c r="I456" s="32"/>
      <c r="J456" s="33"/>
      <c r="K456" s="33"/>
      <c r="L456" s="32"/>
      <c r="M456" s="32"/>
      <c r="N456" s="32"/>
    </row>
    <row r="457" spans="1:14" ht="14.25">
      <c r="A457" s="22">
        <v>454</v>
      </c>
      <c r="B457" s="22" t="s">
        <v>1826</v>
      </c>
      <c r="C457" s="31" t="s">
        <v>438</v>
      </c>
      <c r="D457" s="22">
        <v>235</v>
      </c>
      <c r="E457" s="22">
        <v>218</v>
      </c>
      <c r="F457" s="22">
        <v>229</v>
      </c>
      <c r="G457" s="32"/>
      <c r="H457" s="32"/>
      <c r="I457" s="32"/>
      <c r="J457" s="33"/>
      <c r="K457" s="33"/>
      <c r="L457" s="32"/>
      <c r="M457" s="32"/>
      <c r="N457" s="32"/>
    </row>
    <row r="458" spans="1:14" ht="14.25">
      <c r="A458" s="22">
        <v>455</v>
      </c>
      <c r="B458" s="22" t="s">
        <v>1826</v>
      </c>
      <c r="C458" s="31" t="s">
        <v>442</v>
      </c>
      <c r="D458" s="22">
        <v>66</v>
      </c>
      <c r="E458" s="22">
        <v>39</v>
      </c>
      <c r="F458" s="22">
        <v>52</v>
      </c>
      <c r="G458" s="32"/>
      <c r="H458" s="32"/>
      <c r="I458" s="32"/>
      <c r="J458" s="33"/>
      <c r="K458" s="33"/>
      <c r="L458" s="32"/>
      <c r="M458" s="32"/>
      <c r="N458" s="32"/>
    </row>
    <row r="459" spans="1:14" ht="14.25">
      <c r="A459" s="22">
        <v>456</v>
      </c>
      <c r="B459" s="22" t="s">
        <v>1826</v>
      </c>
      <c r="C459" s="31" t="s">
        <v>443</v>
      </c>
      <c r="D459" s="22">
        <v>99</v>
      </c>
      <c r="E459" s="22">
        <v>59</v>
      </c>
      <c r="F459" s="22">
        <v>72</v>
      </c>
      <c r="G459" s="32"/>
      <c r="H459" s="32"/>
      <c r="I459" s="32"/>
      <c r="J459" s="33"/>
      <c r="K459" s="33"/>
      <c r="L459" s="32"/>
      <c r="M459" s="32"/>
      <c r="N459" s="32"/>
    </row>
    <row r="460" spans="1:14" ht="14.25">
      <c r="A460" s="22">
        <v>457</v>
      </c>
      <c r="B460" s="22" t="s">
        <v>1826</v>
      </c>
      <c r="C460" s="31" t="s">
        <v>444</v>
      </c>
      <c r="D460" s="22">
        <v>117</v>
      </c>
      <c r="E460" s="22">
        <v>72</v>
      </c>
      <c r="F460" s="22">
        <v>86</v>
      </c>
      <c r="G460" s="32"/>
      <c r="H460" s="32"/>
      <c r="I460" s="32"/>
      <c r="J460" s="33"/>
      <c r="K460" s="33"/>
      <c r="L460" s="32"/>
      <c r="M460" s="32"/>
      <c r="N460" s="32"/>
    </row>
    <row r="461" spans="1:14" ht="14.25">
      <c r="A461" s="22">
        <v>458</v>
      </c>
      <c r="B461" s="22" t="s">
        <v>1826</v>
      </c>
      <c r="C461" s="31" t="s">
        <v>445</v>
      </c>
      <c r="D461" s="22">
        <v>81</v>
      </c>
      <c r="E461" s="22">
        <v>46</v>
      </c>
      <c r="F461" s="22">
        <v>69</v>
      </c>
      <c r="G461" s="32"/>
      <c r="H461" s="32"/>
      <c r="I461" s="32"/>
      <c r="J461" s="33"/>
      <c r="K461" s="33"/>
      <c r="L461" s="32"/>
      <c r="M461" s="32"/>
      <c r="N461" s="32"/>
    </row>
    <row r="462" spans="1:14" ht="14.25">
      <c r="A462" s="22">
        <v>459</v>
      </c>
      <c r="B462" s="22" t="s">
        <v>1826</v>
      </c>
      <c r="C462" s="31" t="s">
        <v>446</v>
      </c>
      <c r="D462" s="22">
        <v>108</v>
      </c>
      <c r="E462" s="22">
        <v>56</v>
      </c>
      <c r="F462" s="22">
        <v>89</v>
      </c>
      <c r="G462" s="32"/>
      <c r="H462" s="32"/>
      <c r="I462" s="32"/>
      <c r="J462" s="33"/>
      <c r="K462" s="33"/>
      <c r="L462" s="32"/>
      <c r="M462" s="32"/>
      <c r="N462" s="32"/>
    </row>
    <row r="463" spans="1:14" ht="14.25">
      <c r="A463" s="22">
        <v>460</v>
      </c>
      <c r="B463" s="22" t="s">
        <v>1826</v>
      </c>
      <c r="C463" s="31" t="s">
        <v>447</v>
      </c>
      <c r="D463" s="22">
        <v>153</v>
      </c>
      <c r="E463" s="22">
        <v>77</v>
      </c>
      <c r="F463" s="22">
        <v>119</v>
      </c>
      <c r="G463" s="32"/>
      <c r="H463" s="32"/>
      <c r="I463" s="32"/>
      <c r="J463" s="33"/>
      <c r="K463" s="33"/>
      <c r="L463" s="32"/>
      <c r="M463" s="32"/>
      <c r="N463" s="32"/>
    </row>
    <row r="464" spans="1:14" ht="14.25">
      <c r="A464" s="22">
        <v>461</v>
      </c>
      <c r="B464" s="22" t="s">
        <v>1826</v>
      </c>
      <c r="C464" s="31" t="s">
        <v>448</v>
      </c>
      <c r="D464" s="22">
        <v>165</v>
      </c>
      <c r="E464" s="22">
        <v>84</v>
      </c>
      <c r="F464" s="22">
        <v>138</v>
      </c>
      <c r="G464" s="32"/>
      <c r="H464" s="32"/>
      <c r="I464" s="32"/>
      <c r="J464" s="33"/>
      <c r="K464" s="33"/>
      <c r="L464" s="32"/>
      <c r="M464" s="32"/>
      <c r="N464" s="32"/>
    </row>
    <row r="465" spans="1:14" ht="14.25">
      <c r="A465" s="22">
        <v>462</v>
      </c>
      <c r="B465" s="22" t="s">
        <v>1826</v>
      </c>
      <c r="C465" s="31" t="s">
        <v>449</v>
      </c>
      <c r="D465" s="22">
        <v>181</v>
      </c>
      <c r="E465" s="22">
        <v>113</v>
      </c>
      <c r="F465" s="22">
        <v>161</v>
      </c>
      <c r="G465" s="32"/>
      <c r="H465" s="32"/>
      <c r="I465" s="32"/>
      <c r="J465" s="33"/>
      <c r="K465" s="33"/>
      <c r="L465" s="32"/>
      <c r="M465" s="32"/>
      <c r="N465" s="32"/>
    </row>
    <row r="466" spans="1:14" ht="14.25">
      <c r="A466" s="22">
        <v>463</v>
      </c>
      <c r="B466" s="22" t="s">
        <v>1826</v>
      </c>
      <c r="C466" s="31" t="s">
        <v>450</v>
      </c>
      <c r="D466" s="22">
        <v>209</v>
      </c>
      <c r="E466" s="22">
        <v>144</v>
      </c>
      <c r="F466" s="22">
        <v>177</v>
      </c>
      <c r="G466" s="32"/>
      <c r="H466" s="32"/>
      <c r="I466" s="32"/>
      <c r="J466" s="33"/>
      <c r="K466" s="33"/>
      <c r="L466" s="32"/>
      <c r="M466" s="32"/>
      <c r="N466" s="32"/>
    </row>
    <row r="467" spans="1:14" ht="14.25">
      <c r="A467" s="22">
        <v>464</v>
      </c>
      <c r="B467" s="22" t="s">
        <v>1826</v>
      </c>
      <c r="C467" s="31" t="s">
        <v>451</v>
      </c>
      <c r="D467" s="22">
        <v>227</v>
      </c>
      <c r="E467" s="22">
        <v>204</v>
      </c>
      <c r="F467" s="22">
        <v>220</v>
      </c>
      <c r="G467" s="32"/>
      <c r="H467" s="32"/>
      <c r="I467" s="32"/>
      <c r="J467" s="33"/>
      <c r="K467" s="33"/>
      <c r="L467" s="32"/>
      <c r="M467" s="32"/>
      <c r="N467" s="32"/>
    </row>
    <row r="468" spans="1:14" ht="14.25">
      <c r="A468" s="22">
        <v>465</v>
      </c>
      <c r="B468" s="22" t="s">
        <v>1826</v>
      </c>
      <c r="C468" s="31" t="s">
        <v>452</v>
      </c>
      <c r="D468" s="22">
        <v>86</v>
      </c>
      <c r="E468" s="22">
        <v>41</v>
      </c>
      <c r="F468" s="22">
        <v>88</v>
      </c>
      <c r="G468" s="32"/>
      <c r="H468" s="32"/>
      <c r="I468" s="32"/>
      <c r="J468" s="33"/>
      <c r="K468" s="33"/>
      <c r="L468" s="32"/>
      <c r="M468" s="32"/>
      <c r="N468" s="32"/>
    </row>
    <row r="469" spans="1:14" ht="14.25">
      <c r="A469" s="22">
        <v>466</v>
      </c>
      <c r="B469" s="22" t="s">
        <v>1826</v>
      </c>
      <c r="C469" s="31" t="s">
        <v>453</v>
      </c>
      <c r="D469" s="22">
        <v>115</v>
      </c>
      <c r="E469" s="22">
        <v>56</v>
      </c>
      <c r="F469" s="22">
        <v>111</v>
      </c>
      <c r="G469" s="32"/>
      <c r="H469" s="32"/>
      <c r="I469" s="32"/>
      <c r="J469" s="33"/>
      <c r="K469" s="33"/>
      <c r="L469" s="32"/>
      <c r="M469" s="32"/>
      <c r="N469" s="32"/>
    </row>
    <row r="470" spans="1:14" ht="14.25">
      <c r="A470" s="22">
        <v>467</v>
      </c>
      <c r="B470" s="22" t="s">
        <v>1826</v>
      </c>
      <c r="C470" s="31" t="s">
        <v>454</v>
      </c>
      <c r="D470" s="22">
        <v>146</v>
      </c>
      <c r="E470" s="22">
        <v>74</v>
      </c>
      <c r="F470" s="22">
        <v>141</v>
      </c>
      <c r="G470" s="32"/>
      <c r="H470" s="32"/>
      <c r="I470" s="32"/>
      <c r="J470" s="33"/>
      <c r="K470" s="33"/>
      <c r="L470" s="32"/>
      <c r="M470" s="32"/>
      <c r="N470" s="32"/>
    </row>
    <row r="471" spans="1:14" ht="14.25">
      <c r="A471" s="22">
        <v>468</v>
      </c>
      <c r="B471" s="22" t="s">
        <v>1826</v>
      </c>
      <c r="C471" s="31" t="s">
        <v>455</v>
      </c>
      <c r="D471" s="22">
        <v>184</v>
      </c>
      <c r="E471" s="22">
        <v>113</v>
      </c>
      <c r="F471" s="22">
        <v>177</v>
      </c>
      <c r="G471" s="32"/>
      <c r="H471" s="32"/>
      <c r="I471" s="32"/>
      <c r="J471" s="33"/>
      <c r="K471" s="33"/>
      <c r="L471" s="32"/>
      <c r="M471" s="32"/>
      <c r="N471" s="32"/>
    </row>
    <row r="472" spans="1:14" ht="14.25">
      <c r="A472" s="22">
        <v>469</v>
      </c>
      <c r="B472" s="22" t="s">
        <v>1826</v>
      </c>
      <c r="C472" s="31" t="s">
        <v>456</v>
      </c>
      <c r="D472" s="22">
        <v>212</v>
      </c>
      <c r="E472" s="22">
        <v>170</v>
      </c>
      <c r="F472" s="22">
        <v>201</v>
      </c>
      <c r="G472" s="32"/>
      <c r="H472" s="32"/>
      <c r="I472" s="32"/>
      <c r="J472" s="33"/>
      <c r="K472" s="33"/>
      <c r="L472" s="32"/>
      <c r="M472" s="32"/>
      <c r="N472" s="32"/>
    </row>
    <row r="473" spans="1:14" ht="14.25">
      <c r="A473" s="22">
        <v>470</v>
      </c>
      <c r="B473" s="22" t="s">
        <v>1826</v>
      </c>
      <c r="C473" s="31" t="s">
        <v>457</v>
      </c>
      <c r="D473" s="22">
        <v>159</v>
      </c>
      <c r="E473" s="22">
        <v>128</v>
      </c>
      <c r="F473" s="22">
        <v>164</v>
      </c>
      <c r="G473" s="32"/>
      <c r="H473" s="32"/>
      <c r="I473" s="32"/>
      <c r="J473" s="33"/>
      <c r="K473" s="33"/>
      <c r="L473" s="32"/>
      <c r="M473" s="32"/>
      <c r="N473" s="32"/>
    </row>
    <row r="474" spans="1:14" ht="14.25">
      <c r="A474" s="22">
        <v>471</v>
      </c>
      <c r="B474" s="22" t="s">
        <v>1826</v>
      </c>
      <c r="C474" s="31" t="s">
        <v>458</v>
      </c>
      <c r="D474" s="22">
        <v>192</v>
      </c>
      <c r="E474" s="22">
        <v>155</v>
      </c>
      <c r="F474" s="22">
        <v>181</v>
      </c>
      <c r="G474" s="32"/>
      <c r="H474" s="32"/>
      <c r="I474" s="32"/>
      <c r="J474" s="33"/>
      <c r="K474" s="33"/>
      <c r="L474" s="32"/>
      <c r="M474" s="32"/>
      <c r="N474" s="32"/>
    </row>
    <row r="475" spans="1:14" ht="14.25">
      <c r="A475" s="22">
        <v>472</v>
      </c>
      <c r="B475" s="22" t="s">
        <v>1826</v>
      </c>
      <c r="C475" s="31" t="s">
        <v>459</v>
      </c>
      <c r="D475" s="22">
        <v>206</v>
      </c>
      <c r="E475" s="22">
        <v>179</v>
      </c>
      <c r="F475" s="22">
        <v>201</v>
      </c>
      <c r="G475" s="32"/>
      <c r="H475" s="32"/>
      <c r="I475" s="32"/>
      <c r="J475" s="33"/>
      <c r="K475" s="33"/>
      <c r="L475" s="32"/>
      <c r="M475" s="32"/>
      <c r="N475" s="32"/>
    </row>
    <row r="476" spans="1:14" ht="14.25">
      <c r="A476" s="22">
        <v>473</v>
      </c>
      <c r="B476" s="22" t="s">
        <v>1827</v>
      </c>
      <c r="C476" s="31" t="s">
        <v>377</v>
      </c>
      <c r="D476" s="22">
        <v>27</v>
      </c>
      <c r="E476" s="22">
        <v>28</v>
      </c>
      <c r="F476" s="22">
        <v>24</v>
      </c>
      <c r="G476" s="32"/>
      <c r="H476" s="32"/>
      <c r="I476" s="32"/>
      <c r="J476" s="33"/>
      <c r="K476" s="33"/>
      <c r="L476" s="32"/>
      <c r="M476" s="32"/>
      <c r="N476" s="32"/>
    </row>
    <row r="477" spans="1:14" ht="14.25">
      <c r="A477" s="22">
        <v>474</v>
      </c>
      <c r="B477" s="22" t="s">
        <v>1827</v>
      </c>
      <c r="C477" s="31" t="s">
        <v>587</v>
      </c>
      <c r="D477" s="22">
        <v>61</v>
      </c>
      <c r="E477" s="22">
        <v>34</v>
      </c>
      <c r="F477" s="22">
        <v>38</v>
      </c>
      <c r="G477" s="32"/>
      <c r="H477" s="32"/>
      <c r="I477" s="32"/>
      <c r="J477" s="33"/>
      <c r="K477" s="33"/>
      <c r="L477" s="32"/>
      <c r="M477" s="32"/>
      <c r="N477" s="32"/>
    </row>
    <row r="478" spans="1:14" ht="14.25">
      <c r="A478" s="22">
        <v>475</v>
      </c>
      <c r="B478" s="22" t="s">
        <v>1827</v>
      </c>
      <c r="C478" s="31" t="s">
        <v>460</v>
      </c>
      <c r="D478" s="22">
        <v>93</v>
      </c>
      <c r="E478" s="22">
        <v>40</v>
      </c>
      <c r="F478" s="22">
        <v>54</v>
      </c>
      <c r="G478" s="32"/>
      <c r="H478" s="32"/>
      <c r="I478" s="32"/>
      <c r="J478" s="33"/>
      <c r="K478" s="33"/>
      <c r="L478" s="32"/>
      <c r="M478" s="32"/>
      <c r="N478" s="32"/>
    </row>
    <row r="479" spans="1:14" ht="14.25">
      <c r="A479" s="22">
        <v>476</v>
      </c>
      <c r="B479" s="22" t="s">
        <v>1827</v>
      </c>
      <c r="C479" s="31" t="s">
        <v>461</v>
      </c>
      <c r="D479" s="22">
        <v>174</v>
      </c>
      <c r="E479" s="22">
        <v>21</v>
      </c>
      <c r="F479" s="22">
        <v>86</v>
      </c>
      <c r="G479" s="32"/>
      <c r="H479" s="32"/>
      <c r="I479" s="32"/>
      <c r="J479" s="33"/>
      <c r="K479" s="33"/>
      <c r="L479" s="32"/>
      <c r="M479" s="32"/>
      <c r="N479" s="32"/>
    </row>
    <row r="480" spans="1:14" ht="14.25">
      <c r="A480" s="22">
        <v>477</v>
      </c>
      <c r="B480" s="22" t="s">
        <v>1827</v>
      </c>
      <c r="C480" s="31" t="s">
        <v>462</v>
      </c>
      <c r="D480" s="22">
        <v>165</v>
      </c>
      <c r="E480" s="22">
        <v>64</v>
      </c>
      <c r="F480" s="22">
        <v>89</v>
      </c>
      <c r="G480" s="32"/>
      <c r="H480" s="32"/>
      <c r="I480" s="32"/>
      <c r="J480" s="33"/>
      <c r="K480" s="33"/>
      <c r="L480" s="32"/>
      <c r="M480" s="32"/>
      <c r="N480" s="32"/>
    </row>
    <row r="481" spans="1:14" ht="14.25">
      <c r="A481" s="22">
        <v>478</v>
      </c>
      <c r="B481" s="22" t="s">
        <v>1827</v>
      </c>
      <c r="C481" s="31" t="s">
        <v>463</v>
      </c>
      <c r="D481" s="22">
        <v>180</v>
      </c>
      <c r="E481" s="22">
        <v>91</v>
      </c>
      <c r="F481" s="22">
        <v>120</v>
      </c>
      <c r="G481" s="32"/>
      <c r="H481" s="32"/>
      <c r="I481" s="32"/>
      <c r="J481" s="33"/>
      <c r="K481" s="33"/>
      <c r="L481" s="32"/>
      <c r="M481" s="32"/>
      <c r="N481" s="32"/>
    </row>
    <row r="482" spans="1:14" ht="14.25">
      <c r="A482" s="22">
        <v>479</v>
      </c>
      <c r="B482" s="22" t="s">
        <v>1827</v>
      </c>
      <c r="C482" s="31" t="s">
        <v>464</v>
      </c>
      <c r="D482" s="22">
        <v>214</v>
      </c>
      <c r="E482" s="22">
        <v>140</v>
      </c>
      <c r="F482" s="22">
        <v>145</v>
      </c>
      <c r="G482" s="32"/>
      <c r="H482" s="32"/>
      <c r="I482" s="32"/>
      <c r="J482" s="33"/>
      <c r="K482" s="33"/>
      <c r="L482" s="32"/>
      <c r="M482" s="32"/>
      <c r="N482" s="32"/>
    </row>
    <row r="483" spans="1:14" ht="14.25">
      <c r="A483" s="22">
        <v>480</v>
      </c>
      <c r="B483" s="22" t="s">
        <v>1827</v>
      </c>
      <c r="C483" s="31" t="s">
        <v>465</v>
      </c>
      <c r="D483" s="22">
        <v>220</v>
      </c>
      <c r="E483" s="22">
        <v>139</v>
      </c>
      <c r="F483" s="22">
        <v>150</v>
      </c>
      <c r="G483" s="32"/>
      <c r="H483" s="32"/>
      <c r="I483" s="32"/>
      <c r="J483" s="33"/>
      <c r="K483" s="33"/>
      <c r="L483" s="32"/>
      <c r="M483" s="32"/>
      <c r="N483" s="32"/>
    </row>
    <row r="484" spans="1:14" ht="14.25">
      <c r="A484" s="22">
        <v>481</v>
      </c>
      <c r="B484" s="22" t="s">
        <v>1827</v>
      </c>
      <c r="C484" s="31" t="s">
        <v>466</v>
      </c>
      <c r="D484" s="22">
        <v>230</v>
      </c>
      <c r="E484" s="22">
        <v>170</v>
      </c>
      <c r="F484" s="22">
        <v>173</v>
      </c>
      <c r="G484" s="32"/>
      <c r="H484" s="32"/>
      <c r="I484" s="32"/>
      <c r="J484" s="33"/>
      <c r="K484" s="33"/>
      <c r="L484" s="32"/>
      <c r="M484" s="32"/>
      <c r="N484" s="32"/>
    </row>
    <row r="485" spans="1:14" ht="14.25">
      <c r="A485" s="22">
        <v>482</v>
      </c>
      <c r="B485" s="22" t="s">
        <v>1827</v>
      </c>
      <c r="C485" s="31" t="s">
        <v>467</v>
      </c>
      <c r="D485" s="22">
        <v>239</v>
      </c>
      <c r="E485" s="22">
        <v>196</v>
      </c>
      <c r="F485" s="22">
        <v>191</v>
      </c>
      <c r="G485" s="32"/>
      <c r="H485" s="32"/>
      <c r="I485" s="32"/>
      <c r="J485" s="33"/>
      <c r="K485" s="33"/>
      <c r="L485" s="32"/>
      <c r="M485" s="32"/>
      <c r="N485" s="32"/>
    </row>
    <row r="486" spans="1:14" ht="14.25">
      <c r="A486" s="22">
        <v>483</v>
      </c>
      <c r="B486" s="22" t="s">
        <v>1827</v>
      </c>
      <c r="C486" s="31" t="s">
        <v>1828</v>
      </c>
      <c r="D486" s="22">
        <v>175</v>
      </c>
      <c r="E486" s="22">
        <v>108</v>
      </c>
      <c r="F486" s="22">
        <v>141</v>
      </c>
      <c r="G486" s="32"/>
      <c r="H486" s="32"/>
      <c r="I486" s="32"/>
      <c r="J486" s="33"/>
      <c r="K486" s="33"/>
      <c r="L486" s="32"/>
      <c r="M486" s="32"/>
      <c r="N486" s="32"/>
    </row>
    <row r="487" spans="1:14" ht="14.25">
      <c r="A487" s="22">
        <v>484</v>
      </c>
      <c r="B487" s="22" t="s">
        <v>1827</v>
      </c>
      <c r="C487" s="31" t="s">
        <v>468</v>
      </c>
      <c r="D487" s="22">
        <v>199</v>
      </c>
      <c r="E487" s="22">
        <v>141</v>
      </c>
      <c r="F487" s="22">
        <v>182</v>
      </c>
      <c r="G487" s="32"/>
      <c r="H487" s="32"/>
      <c r="I487" s="32"/>
      <c r="J487" s="33"/>
      <c r="K487" s="33"/>
      <c r="L487" s="32"/>
      <c r="M487" s="32"/>
      <c r="N487" s="32"/>
    </row>
    <row r="488" spans="1:14" ht="14.25">
      <c r="A488" s="22">
        <v>485</v>
      </c>
      <c r="B488" s="22" t="s">
        <v>1827</v>
      </c>
      <c r="C488" s="31" t="s">
        <v>469</v>
      </c>
      <c r="D488" s="22">
        <v>201</v>
      </c>
      <c r="E488" s="22">
        <v>141</v>
      </c>
      <c r="F488" s="22">
        <v>183</v>
      </c>
      <c r="G488" s="32"/>
      <c r="H488" s="32"/>
      <c r="I488" s="32"/>
      <c r="J488" s="33"/>
      <c r="K488" s="33"/>
      <c r="L488" s="32"/>
      <c r="M488" s="32"/>
      <c r="N488" s="32"/>
    </row>
    <row r="489" spans="1:14" ht="14.25">
      <c r="A489" s="22">
        <v>486</v>
      </c>
      <c r="B489" s="22" t="s">
        <v>1827</v>
      </c>
      <c r="C489" s="31" t="s">
        <v>470</v>
      </c>
      <c r="D489" s="22">
        <v>206</v>
      </c>
      <c r="E489" s="22">
        <v>157</v>
      </c>
      <c r="F489" s="22">
        <v>195</v>
      </c>
      <c r="G489" s="32"/>
      <c r="H489" s="32"/>
      <c r="I489" s="32"/>
      <c r="J489" s="33"/>
      <c r="K489" s="33"/>
      <c r="L489" s="32"/>
      <c r="M489" s="32"/>
      <c r="N489" s="32"/>
    </row>
    <row r="490" spans="1:14" ht="14.25">
      <c r="A490" s="22">
        <v>487</v>
      </c>
      <c r="B490" s="22" t="s">
        <v>1827</v>
      </c>
      <c r="C490" s="31" t="s">
        <v>471</v>
      </c>
      <c r="D490" s="22">
        <v>59</v>
      </c>
      <c r="E490" s="22">
        <v>36</v>
      </c>
      <c r="F490" s="22">
        <v>47</v>
      </c>
      <c r="G490" s="32"/>
      <c r="H490" s="32"/>
      <c r="I490" s="32"/>
      <c r="J490" s="33"/>
      <c r="K490" s="33"/>
      <c r="L490" s="32"/>
      <c r="M490" s="32"/>
      <c r="N490" s="32"/>
    </row>
    <row r="491" spans="1:14" ht="14.25">
      <c r="A491" s="22">
        <v>488</v>
      </c>
      <c r="B491" s="22" t="s">
        <v>1827</v>
      </c>
      <c r="C491" s="31" t="s">
        <v>472</v>
      </c>
      <c r="D491" s="22">
        <v>102</v>
      </c>
      <c r="E491" s="22">
        <v>28</v>
      </c>
      <c r="F491" s="22">
        <v>77</v>
      </c>
      <c r="G491" s="32"/>
      <c r="H491" s="32"/>
      <c r="I491" s="32"/>
      <c r="J491" s="33"/>
      <c r="K491" s="33"/>
      <c r="L491" s="32"/>
      <c r="M491" s="32"/>
      <c r="N491" s="32"/>
    </row>
    <row r="492" spans="1:14" ht="14.25">
      <c r="A492" s="22">
        <v>489</v>
      </c>
      <c r="B492" s="22" t="s">
        <v>1827</v>
      </c>
      <c r="C492" s="31" t="s">
        <v>473</v>
      </c>
      <c r="D492" s="22">
        <v>160</v>
      </c>
      <c r="E492" s="22">
        <v>92</v>
      </c>
      <c r="F492" s="22">
        <v>140</v>
      </c>
      <c r="G492" s="32"/>
      <c r="H492" s="32"/>
      <c r="I492" s="32"/>
      <c r="J492" s="33"/>
      <c r="K492" s="33"/>
      <c r="L492" s="32"/>
      <c r="M492" s="32"/>
      <c r="N492" s="32"/>
    </row>
    <row r="493" spans="1:14" ht="14.25">
      <c r="A493" s="22">
        <v>490</v>
      </c>
      <c r="B493" s="22" t="s">
        <v>3</v>
      </c>
      <c r="C493" s="31" t="s">
        <v>474</v>
      </c>
      <c r="D493" s="22">
        <v>62</v>
      </c>
      <c r="E493" s="22">
        <v>33</v>
      </c>
      <c r="F493" s="22">
        <v>23</v>
      </c>
      <c r="G493" s="32"/>
      <c r="H493" s="32"/>
      <c r="I493" s="32"/>
      <c r="J493" s="33"/>
      <c r="K493" s="33"/>
      <c r="L493" s="32"/>
      <c r="M493" s="32"/>
      <c r="N493" s="32"/>
    </row>
    <row r="494" spans="1:14" ht="14.25">
      <c r="A494" s="22">
        <v>491</v>
      </c>
      <c r="B494" s="22" t="s">
        <v>3</v>
      </c>
      <c r="C494" s="31" t="s">
        <v>475</v>
      </c>
      <c r="D494" s="22">
        <v>76</v>
      </c>
      <c r="E494" s="22">
        <v>31</v>
      </c>
      <c r="F494" s="22">
        <v>31</v>
      </c>
      <c r="G494" s="32"/>
      <c r="H494" s="32"/>
      <c r="I494" s="32"/>
      <c r="J494" s="33"/>
      <c r="K494" s="33"/>
      <c r="L494" s="32"/>
      <c r="M494" s="32"/>
      <c r="N494" s="32"/>
    </row>
    <row r="495" spans="1:14" ht="14.25">
      <c r="A495" s="22">
        <v>492</v>
      </c>
      <c r="B495" s="22" t="s">
        <v>3</v>
      </c>
      <c r="C495" s="31" t="s">
        <v>476</v>
      </c>
      <c r="D495" s="22">
        <v>109</v>
      </c>
      <c r="E495" s="22">
        <v>9</v>
      </c>
      <c r="F495" s="22">
        <v>34</v>
      </c>
      <c r="G495" s="32"/>
      <c r="H495" s="32"/>
      <c r="I495" s="32"/>
      <c r="J495" s="33"/>
      <c r="K495" s="33"/>
      <c r="L495" s="32"/>
      <c r="M495" s="32"/>
      <c r="N495" s="32"/>
    </row>
    <row r="496" spans="1:14" ht="14.25">
      <c r="A496" s="22">
        <v>493</v>
      </c>
      <c r="B496" s="22" t="s">
        <v>3</v>
      </c>
      <c r="C496" s="31" t="s">
        <v>477</v>
      </c>
      <c r="D496" s="22">
        <v>143</v>
      </c>
      <c r="E496" s="22">
        <v>2</v>
      </c>
      <c r="F496" s="22">
        <v>25</v>
      </c>
      <c r="G496" s="32"/>
      <c r="H496" s="32"/>
      <c r="I496" s="32"/>
      <c r="J496" s="33"/>
      <c r="K496" s="33"/>
      <c r="L496" s="32"/>
      <c r="M496" s="32"/>
      <c r="N496" s="32"/>
    </row>
    <row r="497" spans="1:14" ht="14.25">
      <c r="A497" s="22">
        <v>494</v>
      </c>
      <c r="B497" s="22" t="s">
        <v>3</v>
      </c>
      <c r="C497" s="31" t="s">
        <v>478</v>
      </c>
      <c r="D497" s="22">
        <v>207</v>
      </c>
      <c r="E497" s="22">
        <v>21</v>
      </c>
      <c r="F497" s="22">
        <v>62</v>
      </c>
      <c r="G497" s="32"/>
      <c r="H497" s="32"/>
      <c r="I497" s="32"/>
      <c r="J497" s="33"/>
      <c r="K497" s="33"/>
      <c r="L497" s="32"/>
      <c r="M497" s="32"/>
      <c r="N497" s="32"/>
    </row>
    <row r="498" spans="1:14" ht="14.25">
      <c r="A498" s="22">
        <v>495</v>
      </c>
      <c r="B498" s="22" t="s">
        <v>3</v>
      </c>
      <c r="C498" s="31" t="s">
        <v>479</v>
      </c>
      <c r="D498" s="22">
        <v>226</v>
      </c>
      <c r="E498" s="22">
        <v>76</v>
      </c>
      <c r="F498" s="22">
        <v>88</v>
      </c>
      <c r="G498" s="32"/>
      <c r="H498" s="32"/>
      <c r="I498" s="32"/>
      <c r="J498" s="33"/>
      <c r="K498" s="33"/>
      <c r="L498" s="32"/>
      <c r="M498" s="32"/>
      <c r="N498" s="32"/>
    </row>
    <row r="499" spans="1:14" ht="14.25">
      <c r="A499" s="22">
        <v>496</v>
      </c>
      <c r="B499" s="22" t="s">
        <v>3</v>
      </c>
      <c r="C499" s="31" t="s">
        <v>342</v>
      </c>
      <c r="D499" s="22">
        <v>239</v>
      </c>
      <c r="E499" s="22">
        <v>131</v>
      </c>
      <c r="F499" s="22">
        <v>106</v>
      </c>
      <c r="G499" s="32"/>
      <c r="H499" s="32"/>
      <c r="I499" s="32"/>
      <c r="J499" s="33"/>
      <c r="K499" s="33"/>
      <c r="L499" s="32"/>
      <c r="M499" s="32"/>
      <c r="N499" s="32"/>
    </row>
    <row r="500" spans="1:14" ht="14.25">
      <c r="A500" s="22">
        <v>497</v>
      </c>
      <c r="B500" s="22" t="s">
        <v>3</v>
      </c>
      <c r="C500" s="31" t="s">
        <v>480</v>
      </c>
      <c r="D500" s="22">
        <v>167</v>
      </c>
      <c r="E500" s="22">
        <v>5</v>
      </c>
      <c r="F500" s="22">
        <v>49</v>
      </c>
      <c r="G500" s="32"/>
      <c r="H500" s="32"/>
      <c r="I500" s="32"/>
      <c r="J500" s="33"/>
      <c r="K500" s="33"/>
      <c r="L500" s="32"/>
      <c r="M500" s="32"/>
      <c r="N500" s="32"/>
    </row>
    <row r="501" spans="1:14" ht="14.25">
      <c r="A501" s="22">
        <v>498</v>
      </c>
      <c r="B501" s="22" t="s">
        <v>3</v>
      </c>
      <c r="C501" s="31" t="s">
        <v>481</v>
      </c>
      <c r="D501" s="22">
        <v>204</v>
      </c>
      <c r="E501" s="22">
        <v>24</v>
      </c>
      <c r="F501" s="22">
        <v>69</v>
      </c>
      <c r="G501" s="32"/>
      <c r="H501" s="32"/>
      <c r="I501" s="32"/>
      <c r="J501" s="33"/>
      <c r="K501" s="33"/>
      <c r="L501" s="32"/>
      <c r="M501" s="32"/>
      <c r="N501" s="32"/>
    </row>
    <row r="502" spans="1:14" ht="14.25">
      <c r="A502" s="22">
        <v>499</v>
      </c>
      <c r="B502" s="22" t="s">
        <v>3</v>
      </c>
      <c r="C502" s="31" t="s">
        <v>482</v>
      </c>
      <c r="D502" s="22">
        <v>211</v>
      </c>
      <c r="E502" s="22">
        <v>37</v>
      </c>
      <c r="F502" s="22">
        <v>71</v>
      </c>
      <c r="G502" s="32"/>
      <c r="H502" s="32"/>
      <c r="I502" s="32"/>
      <c r="J502" s="33"/>
      <c r="K502" s="33"/>
      <c r="L502" s="32"/>
      <c r="M502" s="32"/>
      <c r="N502" s="32"/>
    </row>
    <row r="503" spans="1:14" ht="14.25">
      <c r="A503" s="22">
        <v>500</v>
      </c>
      <c r="B503" s="22" t="s">
        <v>3</v>
      </c>
      <c r="C503" s="31" t="s">
        <v>483</v>
      </c>
      <c r="D503" s="22">
        <v>225</v>
      </c>
      <c r="E503" s="22">
        <v>79</v>
      </c>
      <c r="F503" s="22">
        <v>99</v>
      </c>
      <c r="G503" s="32"/>
      <c r="H503" s="32"/>
      <c r="I503" s="32"/>
      <c r="J503" s="33"/>
      <c r="K503" s="33"/>
      <c r="L503" s="32"/>
      <c r="M503" s="32"/>
      <c r="N503" s="32"/>
    </row>
    <row r="504" spans="1:14" ht="14.25">
      <c r="A504" s="22">
        <v>501</v>
      </c>
      <c r="B504" s="22" t="s">
        <v>3</v>
      </c>
      <c r="C504" s="31" t="s">
        <v>484</v>
      </c>
      <c r="D504" s="22">
        <v>233</v>
      </c>
      <c r="E504" s="22">
        <v>129</v>
      </c>
      <c r="F504" s="22">
        <v>125</v>
      </c>
      <c r="G504" s="32"/>
      <c r="H504" s="32"/>
      <c r="I504" s="32"/>
      <c r="J504" s="33"/>
      <c r="K504" s="33"/>
      <c r="L504" s="32"/>
      <c r="M504" s="32"/>
      <c r="N504" s="32"/>
    </row>
    <row r="505" spans="1:14" ht="14.25">
      <c r="A505" s="22">
        <v>502</v>
      </c>
      <c r="B505" s="22" t="s">
        <v>3</v>
      </c>
      <c r="C505" s="31" t="s">
        <v>485</v>
      </c>
      <c r="D505" s="22">
        <v>150</v>
      </c>
      <c r="E505" s="22">
        <v>2</v>
      </c>
      <c r="F505" s="22">
        <v>39</v>
      </c>
      <c r="G505" s="32"/>
      <c r="H505" s="32"/>
      <c r="I505" s="32"/>
      <c r="J505" s="33"/>
      <c r="K505" s="33"/>
      <c r="L505" s="32"/>
      <c r="M505" s="32"/>
      <c r="N505" s="32"/>
    </row>
    <row r="506" spans="1:14" ht="14.25">
      <c r="A506" s="22">
        <v>503</v>
      </c>
      <c r="B506" s="22" t="s">
        <v>3</v>
      </c>
      <c r="C506" s="31" t="s">
        <v>486</v>
      </c>
      <c r="D506" s="22">
        <v>178</v>
      </c>
      <c r="E506" s="22">
        <v>0</v>
      </c>
      <c r="F506" s="22">
        <v>67</v>
      </c>
      <c r="G506" s="32"/>
      <c r="H506" s="32"/>
      <c r="I506" s="32"/>
      <c r="J506" s="33"/>
      <c r="K506" s="33"/>
      <c r="L506" s="32"/>
      <c r="M506" s="32"/>
      <c r="N506" s="32"/>
    </row>
    <row r="507" spans="1:14" ht="14.25">
      <c r="A507" s="22">
        <v>504</v>
      </c>
      <c r="B507" s="22" t="s">
        <v>3</v>
      </c>
      <c r="C507" s="31" t="s">
        <v>487</v>
      </c>
      <c r="D507" s="22">
        <v>186</v>
      </c>
      <c r="E507" s="22">
        <v>0</v>
      </c>
      <c r="F507" s="22">
        <v>64</v>
      </c>
      <c r="G507" s="32"/>
      <c r="H507" s="32"/>
      <c r="I507" s="32"/>
      <c r="J507" s="33"/>
      <c r="K507" s="33"/>
      <c r="L507" s="32"/>
      <c r="M507" s="32"/>
      <c r="N507" s="32"/>
    </row>
    <row r="508" spans="1:14" ht="14.25">
      <c r="A508" s="22">
        <v>505</v>
      </c>
      <c r="B508" s="22" t="s">
        <v>3</v>
      </c>
      <c r="C508" s="31" t="s">
        <v>488</v>
      </c>
      <c r="D508" s="22">
        <v>209</v>
      </c>
      <c r="E508" s="22">
        <v>59</v>
      </c>
      <c r="F508" s="22">
        <v>92</v>
      </c>
      <c r="G508" s="32"/>
      <c r="H508" s="32"/>
      <c r="I508" s="32"/>
      <c r="J508" s="33"/>
      <c r="K508" s="33"/>
      <c r="L508" s="32"/>
      <c r="M508" s="32"/>
      <c r="N508" s="32"/>
    </row>
    <row r="509" spans="1:14" ht="14.25">
      <c r="A509" s="22">
        <v>506</v>
      </c>
      <c r="B509" s="22" t="s">
        <v>3</v>
      </c>
      <c r="C509" s="31" t="s">
        <v>489</v>
      </c>
      <c r="D509" s="22">
        <v>223</v>
      </c>
      <c r="E509" s="22">
        <v>125</v>
      </c>
      <c r="F509" s="22">
        <v>133</v>
      </c>
      <c r="G509" s="32"/>
      <c r="H509" s="32"/>
      <c r="I509" s="32"/>
      <c r="J509" s="33"/>
      <c r="K509" s="33"/>
      <c r="L509" s="32"/>
      <c r="M509" s="32"/>
      <c r="N509" s="32"/>
    </row>
    <row r="510" spans="1:14" ht="14.25">
      <c r="A510" s="22">
        <v>507</v>
      </c>
      <c r="B510" s="22" t="s">
        <v>3</v>
      </c>
      <c r="C510" s="31" t="s">
        <v>490</v>
      </c>
      <c r="D510" s="22">
        <v>141</v>
      </c>
      <c r="E510" s="22">
        <v>5</v>
      </c>
      <c r="F510" s="22">
        <v>50</v>
      </c>
      <c r="G510" s="32"/>
      <c r="H510" s="32"/>
      <c r="I510" s="32"/>
      <c r="J510" s="33"/>
      <c r="K510" s="33"/>
      <c r="L510" s="32"/>
      <c r="M510" s="32"/>
      <c r="N510" s="32"/>
    </row>
    <row r="511" spans="1:14" ht="14.25">
      <c r="A511" s="22">
        <v>508</v>
      </c>
      <c r="B511" s="22" t="s">
        <v>3</v>
      </c>
      <c r="C511" s="31" t="s">
        <v>491</v>
      </c>
      <c r="D511" s="22">
        <v>177</v>
      </c>
      <c r="E511" s="22">
        <v>58</v>
      </c>
      <c r="F511" s="22">
        <v>86</v>
      </c>
      <c r="G511" s="32"/>
      <c r="H511" s="32"/>
      <c r="I511" s="32"/>
      <c r="J511" s="33"/>
      <c r="K511" s="33"/>
      <c r="L511" s="32"/>
      <c r="M511" s="32"/>
      <c r="N511" s="32"/>
    </row>
    <row r="512" spans="1:14" ht="14.25">
      <c r="A512" s="22">
        <v>509</v>
      </c>
      <c r="B512" s="22" t="s">
        <v>3</v>
      </c>
      <c r="C512" s="31" t="s">
        <v>492</v>
      </c>
      <c r="D512" s="22">
        <v>198</v>
      </c>
      <c r="E512" s="22">
        <v>104</v>
      </c>
      <c r="F512" s="22">
        <v>112</v>
      </c>
      <c r="G512" s="32"/>
      <c r="H512" s="32"/>
      <c r="I512" s="32"/>
      <c r="J512" s="33"/>
      <c r="K512" s="33"/>
      <c r="L512" s="32"/>
      <c r="M512" s="32"/>
      <c r="N512" s="32"/>
    </row>
    <row r="513" spans="1:14" ht="14.25">
      <c r="A513" s="22">
        <v>510</v>
      </c>
      <c r="B513" s="22" t="s">
        <v>3</v>
      </c>
      <c r="C513" s="31" t="s">
        <v>493</v>
      </c>
      <c r="D513" s="22">
        <v>215</v>
      </c>
      <c r="E513" s="22">
        <v>123</v>
      </c>
      <c r="F513" s="22">
        <v>146</v>
      </c>
      <c r="G513" s="32"/>
      <c r="H513" s="32"/>
      <c r="I513" s="32"/>
      <c r="J513" s="33"/>
      <c r="K513" s="33"/>
      <c r="L513" s="32"/>
      <c r="M513" s="32"/>
      <c r="N513" s="32"/>
    </row>
    <row r="514" spans="1:14" ht="14.25">
      <c r="A514" s="22">
        <v>511</v>
      </c>
      <c r="B514" s="22" t="s">
        <v>3</v>
      </c>
      <c r="C514" s="31" t="s">
        <v>494</v>
      </c>
      <c r="D514" s="22">
        <v>229</v>
      </c>
      <c r="E514" s="22">
        <v>159</v>
      </c>
      <c r="F514" s="22">
        <v>167</v>
      </c>
      <c r="G514" s="32"/>
      <c r="H514" s="32"/>
      <c r="I514" s="32"/>
      <c r="J514" s="33"/>
      <c r="K514" s="33"/>
      <c r="L514" s="32"/>
      <c r="M514" s="32"/>
      <c r="N514" s="32"/>
    </row>
    <row r="515" spans="1:14" ht="14.25">
      <c r="A515" s="22">
        <v>512</v>
      </c>
      <c r="B515" s="22" t="s">
        <v>4</v>
      </c>
      <c r="C515" s="31" t="s">
        <v>495</v>
      </c>
      <c r="D515" s="22">
        <v>15</v>
      </c>
      <c r="E515" s="22">
        <v>108</v>
      </c>
      <c r="F515" s="22">
        <v>66</v>
      </c>
      <c r="G515" s="32"/>
      <c r="H515" s="32"/>
      <c r="I515" s="32"/>
      <c r="J515" s="33"/>
      <c r="K515" s="33"/>
      <c r="L515" s="32"/>
      <c r="M515" s="32"/>
      <c r="N515" s="32"/>
    </row>
    <row r="516" spans="1:14" ht="14.25">
      <c r="A516" s="22">
        <v>513</v>
      </c>
      <c r="B516" s="22" t="s">
        <v>4</v>
      </c>
      <c r="C516" s="31" t="s">
        <v>496</v>
      </c>
      <c r="D516" s="22">
        <v>0</v>
      </c>
      <c r="E516" s="22">
        <v>140</v>
      </c>
      <c r="F516" s="22">
        <v>84</v>
      </c>
      <c r="G516" s="32"/>
      <c r="H516" s="32"/>
      <c r="I516" s="32"/>
      <c r="J516" s="33"/>
      <c r="K516" s="33"/>
      <c r="L516" s="32"/>
      <c r="M516" s="32"/>
      <c r="N516" s="32"/>
    </row>
    <row r="517" spans="1:14" ht="14.25">
      <c r="A517" s="22">
        <v>514</v>
      </c>
      <c r="B517" s="22" t="s">
        <v>4</v>
      </c>
      <c r="C517" s="31" t="s">
        <v>497</v>
      </c>
      <c r="D517" s="22">
        <v>26</v>
      </c>
      <c r="E517" s="22">
        <v>162</v>
      </c>
      <c r="F517" s="22">
        <v>89</v>
      </c>
      <c r="G517" s="32"/>
      <c r="H517" s="32"/>
      <c r="I517" s="32"/>
      <c r="J517" s="33"/>
      <c r="K517" s="33"/>
      <c r="L517" s="32"/>
      <c r="M517" s="32"/>
      <c r="N517" s="32"/>
    </row>
    <row r="518" spans="1:14" ht="14.25">
      <c r="A518" s="22">
        <v>515</v>
      </c>
      <c r="B518" s="22" t="s">
        <v>4</v>
      </c>
      <c r="C518" s="31" t="s">
        <v>498</v>
      </c>
      <c r="D518" s="22">
        <v>15</v>
      </c>
      <c r="E518" s="22">
        <v>59</v>
      </c>
      <c r="F518" s="22">
        <v>47</v>
      </c>
      <c r="G518" s="32"/>
      <c r="H518" s="32"/>
      <c r="I518" s="32"/>
      <c r="J518" s="33"/>
      <c r="K518" s="33"/>
      <c r="L518" s="32"/>
      <c r="M518" s="32"/>
      <c r="N518" s="32"/>
    </row>
    <row r="519" spans="1:14" ht="14.25">
      <c r="A519" s="22">
        <v>516</v>
      </c>
      <c r="B519" s="22" t="s">
        <v>4</v>
      </c>
      <c r="C519" s="31" t="s">
        <v>499</v>
      </c>
      <c r="D519" s="22">
        <v>0</v>
      </c>
      <c r="E519" s="22">
        <v>87</v>
      </c>
      <c r="F519" s="22">
        <v>64</v>
      </c>
      <c r="G519" s="32"/>
      <c r="H519" s="32"/>
      <c r="I519" s="32"/>
      <c r="J519" s="33"/>
      <c r="K519" s="33"/>
      <c r="L519" s="32"/>
      <c r="M519" s="32"/>
      <c r="N519" s="32"/>
    </row>
    <row r="520" spans="1:14" ht="14.25">
      <c r="A520" s="22">
        <v>517</v>
      </c>
      <c r="B520" s="22" t="s">
        <v>4</v>
      </c>
      <c r="C520" s="31" t="s">
        <v>500</v>
      </c>
      <c r="D520" s="22">
        <v>0</v>
      </c>
      <c r="E520" s="22">
        <v>121</v>
      </c>
      <c r="F520" s="22">
        <v>70</v>
      </c>
      <c r="G520" s="32"/>
      <c r="H520" s="32"/>
      <c r="I520" s="32"/>
      <c r="J520" s="33"/>
      <c r="K520" s="33"/>
      <c r="L520" s="32"/>
      <c r="M520" s="32"/>
      <c r="N520" s="32"/>
    </row>
    <row r="521" spans="1:14" ht="14.25">
      <c r="A521" s="22">
        <v>518</v>
      </c>
      <c r="B521" s="22" t="s">
        <v>4</v>
      </c>
      <c r="C521" s="31" t="s">
        <v>501</v>
      </c>
      <c r="D521" s="22">
        <v>14</v>
      </c>
      <c r="E521" s="22">
        <v>164</v>
      </c>
      <c r="F521" s="22">
        <v>110</v>
      </c>
      <c r="G521" s="32"/>
      <c r="H521" s="32"/>
      <c r="I521" s="32"/>
      <c r="J521" s="33"/>
      <c r="K521" s="33"/>
      <c r="L521" s="32"/>
      <c r="M521" s="32"/>
      <c r="N521" s="32"/>
    </row>
    <row r="522" spans="1:14" ht="14.25">
      <c r="A522" s="22">
        <v>519</v>
      </c>
      <c r="B522" s="22" t="s">
        <v>4</v>
      </c>
      <c r="C522" s="31" t="s">
        <v>502</v>
      </c>
      <c r="D522" s="22">
        <v>61</v>
      </c>
      <c r="E522" s="22">
        <v>186</v>
      </c>
      <c r="F522" s="22">
        <v>125</v>
      </c>
      <c r="G522" s="32"/>
      <c r="H522" s="32"/>
      <c r="I522" s="32"/>
      <c r="J522" s="33"/>
      <c r="K522" s="33"/>
      <c r="L522" s="32"/>
      <c r="M522" s="32"/>
      <c r="N522" s="32"/>
    </row>
    <row r="523" spans="1:14" ht="14.25">
      <c r="A523" s="22">
        <v>520</v>
      </c>
      <c r="B523" s="22" t="s">
        <v>4</v>
      </c>
      <c r="C523" s="31" t="s">
        <v>503</v>
      </c>
      <c r="D523" s="22">
        <v>106</v>
      </c>
      <c r="E523" s="22">
        <v>204</v>
      </c>
      <c r="F523" s="22">
        <v>137</v>
      </c>
      <c r="G523" s="32"/>
      <c r="H523" s="32"/>
      <c r="I523" s="32"/>
      <c r="J523" s="33"/>
      <c r="K523" s="33"/>
      <c r="L523" s="32"/>
      <c r="M523" s="32"/>
      <c r="N523" s="32"/>
    </row>
    <row r="524" spans="1:14" ht="14.25">
      <c r="A524" s="22">
        <v>521</v>
      </c>
      <c r="B524" s="22" t="s">
        <v>4</v>
      </c>
      <c r="C524" s="31" t="s">
        <v>504</v>
      </c>
      <c r="D524" s="22">
        <v>142</v>
      </c>
      <c r="E524" s="22">
        <v>218</v>
      </c>
      <c r="F524" s="22">
        <v>157</v>
      </c>
      <c r="G524" s="32"/>
      <c r="H524" s="32"/>
      <c r="I524" s="32"/>
      <c r="J524" s="33"/>
      <c r="K524" s="33"/>
      <c r="L524" s="32"/>
      <c r="M524" s="32"/>
      <c r="N524" s="32"/>
    </row>
    <row r="525" spans="1:14" ht="14.25">
      <c r="A525" s="22">
        <v>522</v>
      </c>
      <c r="B525" s="22" t="s">
        <v>4</v>
      </c>
      <c r="C525" s="31" t="s">
        <v>505</v>
      </c>
      <c r="D525" s="22">
        <v>161</v>
      </c>
      <c r="E525" s="22">
        <v>224</v>
      </c>
      <c r="F525" s="22">
        <v>175</v>
      </c>
      <c r="G525" s="32"/>
      <c r="H525" s="32"/>
      <c r="I525" s="32"/>
      <c r="J525" s="33"/>
      <c r="K525" s="33"/>
      <c r="L525" s="32"/>
      <c r="M525" s="32"/>
      <c r="N525" s="32"/>
    </row>
    <row r="526" spans="1:14" ht="14.25">
      <c r="A526" s="22">
        <v>523</v>
      </c>
      <c r="B526" s="22" t="s">
        <v>4</v>
      </c>
      <c r="C526" s="31" t="s">
        <v>506</v>
      </c>
      <c r="D526" s="22">
        <v>37</v>
      </c>
      <c r="E526" s="22">
        <v>66</v>
      </c>
      <c r="F526" s="22">
        <v>45</v>
      </c>
      <c r="G526" s="32"/>
      <c r="H526" s="32"/>
      <c r="I526" s="32"/>
      <c r="J526" s="33"/>
      <c r="K526" s="33"/>
      <c r="L526" s="32"/>
      <c r="M526" s="32"/>
      <c r="N526" s="32"/>
    </row>
    <row r="527" spans="1:14" ht="14.25">
      <c r="A527" s="22">
        <v>524</v>
      </c>
      <c r="B527" s="22" t="s">
        <v>4</v>
      </c>
      <c r="C527" s="31" t="s">
        <v>507</v>
      </c>
      <c r="D527" s="22">
        <v>66</v>
      </c>
      <c r="E527" s="22">
        <v>86</v>
      </c>
      <c r="F527" s="22">
        <v>58</v>
      </c>
      <c r="G527" s="32"/>
      <c r="H527" s="32"/>
      <c r="I527" s="32"/>
      <c r="J527" s="33"/>
      <c r="K527" s="33"/>
      <c r="L527" s="32"/>
      <c r="M527" s="32"/>
      <c r="N527" s="32"/>
    </row>
    <row r="528" spans="1:14" ht="14.25">
      <c r="A528" s="22">
        <v>525</v>
      </c>
      <c r="B528" s="22" t="s">
        <v>4</v>
      </c>
      <c r="C528" s="31" t="s">
        <v>508</v>
      </c>
      <c r="D528" s="22">
        <v>90</v>
      </c>
      <c r="E528" s="22">
        <v>104</v>
      </c>
      <c r="F528" s="22">
        <v>60</v>
      </c>
      <c r="G528" s="32"/>
      <c r="H528" s="32"/>
      <c r="I528" s="32"/>
      <c r="J528" s="33"/>
      <c r="K528" s="33"/>
      <c r="L528" s="32"/>
      <c r="M528" s="32"/>
      <c r="N528" s="32"/>
    </row>
    <row r="529" spans="1:14" ht="14.25">
      <c r="A529" s="22">
        <v>526</v>
      </c>
      <c r="B529" s="22" t="s">
        <v>4</v>
      </c>
      <c r="C529" s="31" t="s">
        <v>509</v>
      </c>
      <c r="D529" s="22">
        <v>119</v>
      </c>
      <c r="E529" s="22">
        <v>135</v>
      </c>
      <c r="F529" s="22">
        <v>84</v>
      </c>
      <c r="G529" s="32"/>
      <c r="H529" s="32"/>
      <c r="I529" s="32"/>
      <c r="J529" s="33"/>
      <c r="K529" s="33"/>
      <c r="L529" s="32"/>
      <c r="M529" s="32"/>
      <c r="N529" s="32"/>
    </row>
    <row r="530" spans="1:14" ht="14.25">
      <c r="A530" s="22">
        <v>527</v>
      </c>
      <c r="B530" s="22" t="s">
        <v>4</v>
      </c>
      <c r="C530" s="31" t="s">
        <v>510</v>
      </c>
      <c r="D530" s="22">
        <v>164</v>
      </c>
      <c r="E530" s="22">
        <v>176</v>
      </c>
      <c r="F530" s="22">
        <v>123</v>
      </c>
      <c r="G530" s="32"/>
      <c r="H530" s="32"/>
      <c r="I530" s="32"/>
      <c r="J530" s="33"/>
      <c r="K530" s="33"/>
      <c r="L530" s="32"/>
      <c r="M530" s="32"/>
      <c r="N530" s="32"/>
    </row>
    <row r="531" spans="1:14" ht="14.25">
      <c r="A531" s="22">
        <v>528</v>
      </c>
      <c r="B531" s="22" t="s">
        <v>4</v>
      </c>
      <c r="C531" s="31" t="s">
        <v>511</v>
      </c>
      <c r="D531" s="22">
        <v>181</v>
      </c>
      <c r="E531" s="22">
        <v>199</v>
      </c>
      <c r="F531" s="22">
        <v>137</v>
      </c>
      <c r="G531" s="32"/>
      <c r="H531" s="32"/>
      <c r="I531" s="32"/>
      <c r="J531" s="33"/>
      <c r="K531" s="33"/>
      <c r="L531" s="32"/>
      <c r="M531" s="32"/>
      <c r="N531" s="32"/>
    </row>
    <row r="532" spans="1:14" ht="14.25">
      <c r="A532" s="22">
        <v>529</v>
      </c>
      <c r="B532" s="22" t="s">
        <v>4</v>
      </c>
      <c r="C532" s="31" t="s">
        <v>512</v>
      </c>
      <c r="D532" s="22">
        <v>39</v>
      </c>
      <c r="E532" s="22">
        <v>48</v>
      </c>
      <c r="F532" s="22">
        <v>43</v>
      </c>
      <c r="G532" s="32"/>
      <c r="H532" s="32"/>
      <c r="I532" s="32"/>
      <c r="J532" s="33"/>
      <c r="K532" s="33"/>
      <c r="L532" s="32"/>
      <c r="M532" s="32"/>
      <c r="N532" s="32"/>
    </row>
    <row r="533" spans="1:14" ht="14.25">
      <c r="A533" s="22">
        <v>530</v>
      </c>
      <c r="B533" s="22" t="s">
        <v>4</v>
      </c>
      <c r="C533" s="31" t="s">
        <v>513</v>
      </c>
      <c r="D533" s="22">
        <v>57</v>
      </c>
      <c r="E533" s="22">
        <v>70</v>
      </c>
      <c r="F533" s="22">
        <v>55</v>
      </c>
      <c r="G533" s="32"/>
      <c r="H533" s="32"/>
      <c r="I533" s="32"/>
      <c r="J533" s="33"/>
      <c r="K533" s="33"/>
      <c r="L533" s="32"/>
      <c r="M533" s="32"/>
      <c r="N533" s="32"/>
    </row>
    <row r="534" spans="1:14" ht="14.25">
      <c r="A534" s="22">
        <v>531</v>
      </c>
      <c r="B534" s="22" t="s">
        <v>4</v>
      </c>
      <c r="C534" s="31" t="s">
        <v>514</v>
      </c>
      <c r="D534" s="22">
        <v>74</v>
      </c>
      <c r="E534" s="22">
        <v>91</v>
      </c>
      <c r="F534" s="22">
        <v>65</v>
      </c>
      <c r="G534" s="32"/>
      <c r="H534" s="32"/>
      <c r="I534" s="32"/>
      <c r="J534" s="33"/>
      <c r="K534" s="33"/>
      <c r="L534" s="32"/>
      <c r="M534" s="32"/>
      <c r="N534" s="32"/>
    </row>
    <row r="535" spans="1:14" ht="14.25">
      <c r="A535" s="22">
        <v>532</v>
      </c>
      <c r="B535" s="22" t="s">
        <v>4</v>
      </c>
      <c r="C535" s="31" t="s">
        <v>515</v>
      </c>
      <c r="D535" s="22">
        <v>87</v>
      </c>
      <c r="E535" s="22">
        <v>107</v>
      </c>
      <c r="F535" s="22">
        <v>81</v>
      </c>
      <c r="G535" s="32"/>
      <c r="H535" s="32"/>
      <c r="I535" s="32"/>
      <c r="J535" s="33"/>
      <c r="K535" s="33"/>
      <c r="L535" s="32"/>
      <c r="M535" s="32"/>
      <c r="N535" s="32"/>
    </row>
    <row r="536" spans="1:14" ht="14.25">
      <c r="A536" s="22">
        <v>533</v>
      </c>
      <c r="B536" s="22" t="s">
        <v>4</v>
      </c>
      <c r="C536" s="31" t="s">
        <v>516</v>
      </c>
      <c r="D536" s="22">
        <v>101</v>
      </c>
      <c r="E536" s="22">
        <v>113</v>
      </c>
      <c r="F536" s="22">
        <v>88</v>
      </c>
      <c r="G536" s="32"/>
      <c r="H536" s="32"/>
      <c r="I536" s="32"/>
      <c r="J536" s="33"/>
      <c r="K536" s="33"/>
      <c r="L536" s="32"/>
      <c r="M536" s="32"/>
      <c r="N536" s="32"/>
    </row>
    <row r="537" spans="1:14" ht="14.25">
      <c r="A537" s="22">
        <v>534</v>
      </c>
      <c r="B537" s="22" t="s">
        <v>4</v>
      </c>
      <c r="C537" s="31" t="s">
        <v>517</v>
      </c>
      <c r="D537" s="22">
        <v>115</v>
      </c>
      <c r="E537" s="22">
        <v>135</v>
      </c>
      <c r="F537" s="22">
        <v>103</v>
      </c>
      <c r="G537" s="32"/>
      <c r="H537" s="32"/>
      <c r="I537" s="32"/>
      <c r="J537" s="33"/>
      <c r="K537" s="33"/>
      <c r="L537" s="32"/>
      <c r="M537" s="32"/>
      <c r="N537" s="32"/>
    </row>
    <row r="538" spans="1:14" ht="14.25">
      <c r="A538" s="22">
        <v>535</v>
      </c>
      <c r="B538" s="22" t="s">
        <v>4</v>
      </c>
      <c r="C538" s="31" t="s">
        <v>518</v>
      </c>
      <c r="D538" s="22">
        <v>153</v>
      </c>
      <c r="E538" s="22">
        <v>179</v>
      </c>
      <c r="F538" s="22">
        <v>142</v>
      </c>
      <c r="G538" s="32"/>
      <c r="H538" s="32"/>
      <c r="I538" s="32"/>
      <c r="J538" s="33"/>
      <c r="K538" s="33"/>
      <c r="L538" s="32"/>
      <c r="M538" s="32"/>
      <c r="N538" s="32"/>
    </row>
    <row r="539" spans="1:14" ht="14.25">
      <c r="A539" s="22">
        <v>536</v>
      </c>
      <c r="B539" s="22" t="s">
        <v>4</v>
      </c>
      <c r="C539" s="31" t="s">
        <v>519</v>
      </c>
      <c r="D539" s="22">
        <v>214</v>
      </c>
      <c r="E539" s="22">
        <v>238</v>
      </c>
      <c r="F539" s="22">
        <v>179</v>
      </c>
      <c r="G539" s="32"/>
      <c r="H539" s="32"/>
      <c r="I539" s="32"/>
      <c r="J539" s="33"/>
      <c r="K539" s="33"/>
      <c r="L539" s="32"/>
      <c r="M539" s="32"/>
      <c r="N539" s="32"/>
    </row>
    <row r="540" spans="1:14" ht="14.25">
      <c r="A540" s="22">
        <v>537</v>
      </c>
      <c r="B540" s="22" t="s">
        <v>1829</v>
      </c>
      <c r="C540" s="31" t="s">
        <v>520</v>
      </c>
      <c r="D540" s="22">
        <v>65</v>
      </c>
      <c r="E540" s="22">
        <v>86</v>
      </c>
      <c r="F540" s="22">
        <v>56</v>
      </c>
      <c r="G540" s="32"/>
      <c r="H540" s="32"/>
      <c r="I540" s="32"/>
      <c r="J540" s="33"/>
      <c r="K540" s="33"/>
      <c r="L540" s="32"/>
      <c r="M540" s="32"/>
      <c r="N540" s="32"/>
    </row>
    <row r="541" spans="1:14" ht="14.25">
      <c r="A541" s="22">
        <v>538</v>
      </c>
      <c r="B541" s="22" t="s">
        <v>1829</v>
      </c>
      <c r="C541" s="31" t="s">
        <v>521</v>
      </c>
      <c r="D541" s="22">
        <v>111</v>
      </c>
      <c r="E541" s="22">
        <v>121</v>
      </c>
      <c r="F541" s="22">
        <v>77</v>
      </c>
      <c r="G541" s="32"/>
      <c r="H541" s="32"/>
      <c r="I541" s="32"/>
      <c r="J541" s="33"/>
      <c r="K541" s="33"/>
      <c r="L541" s="32"/>
      <c r="M541" s="32"/>
      <c r="N541" s="32"/>
    </row>
    <row r="542" spans="1:14" ht="14.25">
      <c r="A542" s="22">
        <v>539</v>
      </c>
      <c r="B542" s="22" t="s">
        <v>1829</v>
      </c>
      <c r="C542" s="31" t="s">
        <v>522</v>
      </c>
      <c r="D542" s="22">
        <v>117</v>
      </c>
      <c r="E542" s="22">
        <v>139</v>
      </c>
      <c r="F542" s="22">
        <v>65</v>
      </c>
      <c r="G542" s="32"/>
      <c r="H542" s="32"/>
      <c r="I542" s="32"/>
      <c r="J542" s="33"/>
      <c r="K542" s="33"/>
      <c r="L542" s="32"/>
      <c r="M542" s="32"/>
      <c r="N542" s="32"/>
    </row>
    <row r="543" spans="1:14" ht="14.25">
      <c r="A543" s="22">
        <v>540</v>
      </c>
      <c r="B543" s="22" t="s">
        <v>1829</v>
      </c>
      <c r="C543" s="31" t="s">
        <v>523</v>
      </c>
      <c r="D543" s="22">
        <v>119</v>
      </c>
      <c r="E543" s="22">
        <v>159</v>
      </c>
      <c r="F543" s="22">
        <v>49</v>
      </c>
      <c r="G543" s="32"/>
      <c r="H543" s="32"/>
      <c r="I543" s="32"/>
      <c r="J543" s="33"/>
      <c r="K543" s="33"/>
      <c r="L543" s="32"/>
      <c r="M543" s="32"/>
      <c r="N543" s="32"/>
    </row>
    <row r="544" spans="1:14" ht="14.25">
      <c r="A544" s="22">
        <v>541</v>
      </c>
      <c r="B544" s="22" t="s">
        <v>1829</v>
      </c>
      <c r="C544" s="31" t="s">
        <v>524</v>
      </c>
      <c r="D544" s="22">
        <v>186</v>
      </c>
      <c r="E544" s="22">
        <v>190</v>
      </c>
      <c r="F544" s="22">
        <v>83</v>
      </c>
      <c r="G544" s="32"/>
      <c r="H544" s="32"/>
      <c r="I544" s="32"/>
      <c r="J544" s="33"/>
      <c r="K544" s="33"/>
      <c r="L544" s="32"/>
      <c r="M544" s="32"/>
      <c r="N544" s="32"/>
    </row>
    <row r="545" spans="1:14" ht="14.25">
      <c r="A545" s="22">
        <v>542</v>
      </c>
      <c r="B545" s="22" t="s">
        <v>1829</v>
      </c>
      <c r="C545" s="31" t="s">
        <v>525</v>
      </c>
      <c r="D545" s="22">
        <v>34</v>
      </c>
      <c r="E545" s="22">
        <v>88</v>
      </c>
      <c r="F545" s="22">
        <v>44</v>
      </c>
      <c r="G545" s="32"/>
      <c r="H545" s="32"/>
      <c r="I545" s="32"/>
      <c r="J545" s="33"/>
      <c r="K545" s="33"/>
      <c r="L545" s="32"/>
      <c r="M545" s="32"/>
      <c r="N545" s="32"/>
    </row>
    <row r="546" spans="1:14" ht="14.25">
      <c r="A546" s="22">
        <v>543</v>
      </c>
      <c r="B546" s="22" t="s">
        <v>1829</v>
      </c>
      <c r="C546" s="31" t="s">
        <v>526</v>
      </c>
      <c r="D546" s="22">
        <v>67</v>
      </c>
      <c r="E546" s="22">
        <v>126</v>
      </c>
      <c r="F546" s="22">
        <v>68</v>
      </c>
      <c r="G546" s="32"/>
      <c r="H546" s="32"/>
      <c r="I546" s="32"/>
      <c r="J546" s="33"/>
      <c r="K546" s="33"/>
      <c r="L546" s="32"/>
      <c r="M546" s="32"/>
      <c r="N546" s="32"/>
    </row>
    <row r="547" spans="1:14" ht="14.25">
      <c r="A547" s="22">
        <v>544</v>
      </c>
      <c r="B547" s="22" t="s">
        <v>1829</v>
      </c>
      <c r="C547" s="31" t="s">
        <v>527</v>
      </c>
      <c r="D547" s="22">
        <v>89</v>
      </c>
      <c r="E547" s="22">
        <v>151</v>
      </c>
      <c r="F547" s="22">
        <v>88</v>
      </c>
      <c r="G547" s="32"/>
      <c r="H547" s="32"/>
      <c r="I547" s="32"/>
      <c r="J547" s="33"/>
      <c r="K547" s="33"/>
      <c r="L547" s="32"/>
      <c r="M547" s="32"/>
      <c r="N547" s="32"/>
    </row>
    <row r="548" spans="1:14" ht="14.25">
      <c r="A548" s="22">
        <v>545</v>
      </c>
      <c r="B548" s="22" t="s">
        <v>1829</v>
      </c>
      <c r="C548" s="31" t="s">
        <v>528</v>
      </c>
      <c r="D548" s="22">
        <v>53</v>
      </c>
      <c r="E548" s="22">
        <v>109</v>
      </c>
      <c r="F548" s="22">
        <v>81</v>
      </c>
      <c r="G548" s="32"/>
      <c r="H548" s="32"/>
      <c r="I548" s="32"/>
      <c r="J548" s="33"/>
      <c r="K548" s="33"/>
      <c r="L548" s="32"/>
      <c r="M548" s="32"/>
      <c r="N548" s="32"/>
    </row>
    <row r="549" spans="1:14" ht="14.25">
      <c r="A549" s="22">
        <v>546</v>
      </c>
      <c r="B549" s="22" t="s">
        <v>1829</v>
      </c>
      <c r="C549" s="31" t="s">
        <v>529</v>
      </c>
      <c r="D549" s="22">
        <v>85</v>
      </c>
      <c r="E549" s="22">
        <v>135</v>
      </c>
      <c r="F549" s="22">
        <v>96</v>
      </c>
      <c r="G549" s="32"/>
      <c r="H549" s="32"/>
      <c r="I549" s="32"/>
      <c r="J549" s="33"/>
      <c r="K549" s="33"/>
      <c r="L549" s="32"/>
      <c r="M549" s="32"/>
      <c r="N549" s="32"/>
    </row>
    <row r="550" spans="1:14" ht="14.25">
      <c r="A550" s="22">
        <v>547</v>
      </c>
      <c r="B550" s="22" t="s">
        <v>1829</v>
      </c>
      <c r="C550" s="31" t="s">
        <v>530</v>
      </c>
      <c r="D550" s="22">
        <v>100</v>
      </c>
      <c r="E550" s="22">
        <v>172</v>
      </c>
      <c r="F550" s="22">
        <v>114</v>
      </c>
      <c r="G550" s="32"/>
      <c r="H550" s="32"/>
      <c r="I550" s="32"/>
      <c r="J550" s="33"/>
      <c r="K550" s="33"/>
      <c r="L550" s="32"/>
      <c r="M550" s="32"/>
      <c r="N550" s="32"/>
    </row>
    <row r="551" spans="1:14" ht="14.25">
      <c r="A551" s="22">
        <v>548</v>
      </c>
      <c r="B551" s="22" t="s">
        <v>1829</v>
      </c>
      <c r="C551" s="31" t="s">
        <v>531</v>
      </c>
      <c r="D551" s="22">
        <v>0</v>
      </c>
      <c r="E551" s="22">
        <v>110</v>
      </c>
      <c r="F551" s="22">
        <v>15</v>
      </c>
      <c r="G551" s="32"/>
      <c r="H551" s="32"/>
      <c r="I551" s="32"/>
      <c r="J551" s="33"/>
      <c r="K551" s="33"/>
      <c r="L551" s="32"/>
      <c r="M551" s="32"/>
      <c r="N551" s="32"/>
    </row>
    <row r="552" spans="1:14" ht="14.25">
      <c r="A552" s="22">
        <v>549</v>
      </c>
      <c r="B552" s="22" t="s">
        <v>1829</v>
      </c>
      <c r="C552" s="31" t="s">
        <v>532</v>
      </c>
      <c r="D552" s="22">
        <v>0</v>
      </c>
      <c r="E552" s="22">
        <v>149</v>
      </c>
      <c r="F552" s="22">
        <v>18</v>
      </c>
      <c r="G552" s="32"/>
      <c r="H552" s="32"/>
      <c r="I552" s="32"/>
      <c r="J552" s="33"/>
      <c r="K552" s="33"/>
      <c r="L552" s="32"/>
      <c r="M552" s="32"/>
      <c r="N552" s="32"/>
    </row>
    <row r="553" spans="1:14" ht="14.25">
      <c r="A553" s="22">
        <v>550</v>
      </c>
      <c r="B553" s="22" t="s">
        <v>1829</v>
      </c>
      <c r="C553" s="31" t="s">
        <v>533</v>
      </c>
      <c r="D553" s="22">
        <v>71</v>
      </c>
      <c r="E553" s="22">
        <v>185</v>
      </c>
      <c r="F553" s="22">
        <v>38</v>
      </c>
      <c r="G553" s="32"/>
      <c r="H553" s="32"/>
      <c r="I553" s="32"/>
      <c r="J553" s="33"/>
      <c r="K553" s="33"/>
      <c r="L553" s="32"/>
      <c r="M553" s="32"/>
      <c r="N553" s="32"/>
    </row>
    <row r="554" spans="1:14" ht="14.25">
      <c r="A554" s="22">
        <v>551</v>
      </c>
      <c r="B554" s="22" t="s">
        <v>1829</v>
      </c>
      <c r="C554" s="31" t="s">
        <v>534</v>
      </c>
      <c r="D554" s="22">
        <v>127</v>
      </c>
      <c r="E554" s="22">
        <v>206</v>
      </c>
      <c r="F554" s="22">
        <v>48</v>
      </c>
      <c r="G554" s="32"/>
      <c r="H554" s="32"/>
      <c r="I554" s="32"/>
      <c r="J554" s="33"/>
      <c r="K554" s="33"/>
      <c r="L554" s="32"/>
      <c r="M554" s="32"/>
      <c r="N554" s="32"/>
    </row>
    <row r="555" spans="1:14" ht="14.25">
      <c r="A555" s="22">
        <v>552</v>
      </c>
      <c r="B555" s="22" t="s">
        <v>1829</v>
      </c>
      <c r="C555" s="31" t="s">
        <v>535</v>
      </c>
      <c r="D555" s="22">
        <v>186</v>
      </c>
      <c r="E555" s="22">
        <v>230</v>
      </c>
      <c r="F555" s="22">
        <v>121</v>
      </c>
      <c r="G555" s="32"/>
      <c r="H555" s="32"/>
      <c r="I555" s="32"/>
      <c r="J555" s="33"/>
      <c r="K555" s="33"/>
      <c r="L555" s="32"/>
      <c r="M555" s="32"/>
      <c r="N555" s="32"/>
    </row>
  </sheetData>
  <mergeCells count="1">
    <mergeCell ref="D2:F2"/>
  </mergeCells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8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23" bestFit="1" customWidth="1"/>
    <col min="2" max="2" width="8.125" style="23" bestFit="1" customWidth="1"/>
    <col min="3" max="3" width="9.25390625" style="34" bestFit="1" customWidth="1"/>
    <col min="4" max="18" width="5.875" style="23" bestFit="1" customWidth="1"/>
    <col min="19" max="20" width="8.125" style="23" bestFit="1" customWidth="1"/>
    <col min="21" max="16384" width="8.00390625" style="23" customWidth="1"/>
  </cols>
  <sheetData>
    <row r="1" spans="1:18" ht="14.25">
      <c r="A1" s="19" t="s">
        <v>1794</v>
      </c>
      <c r="B1" s="21"/>
      <c r="C1" s="31"/>
      <c r="D1" s="51">
        <v>37534</v>
      </c>
      <c r="E1" s="5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ht="14.25">
      <c r="A2" s="22"/>
      <c r="B2" s="21"/>
      <c r="C2" s="29" t="s">
        <v>1795</v>
      </c>
      <c r="D2" s="49" t="s">
        <v>1796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9" t="s">
        <v>1830</v>
      </c>
      <c r="Q2" s="50"/>
      <c r="R2" s="50"/>
      <c r="S2" s="50" t="s">
        <v>1831</v>
      </c>
      <c r="T2" s="50"/>
    </row>
    <row r="3" spans="1:20" ht="14.25">
      <c r="A3" s="35" t="s">
        <v>1797</v>
      </c>
      <c r="B3" s="36" t="s">
        <v>1798</v>
      </c>
      <c r="C3" s="37" t="s">
        <v>1799</v>
      </c>
      <c r="D3" s="43" t="s">
        <v>1832</v>
      </c>
      <c r="E3" s="43" t="s">
        <v>1833</v>
      </c>
      <c r="F3" s="43" t="s">
        <v>1834</v>
      </c>
      <c r="G3" s="38" t="s">
        <v>1835</v>
      </c>
      <c r="H3" s="38" t="s">
        <v>1836</v>
      </c>
      <c r="I3" s="38" t="s">
        <v>1837</v>
      </c>
      <c r="J3" s="43" t="s">
        <v>1838</v>
      </c>
      <c r="K3" s="43" t="s">
        <v>1839</v>
      </c>
      <c r="L3" s="43" t="s">
        <v>1840</v>
      </c>
      <c r="M3" s="38" t="s">
        <v>1841</v>
      </c>
      <c r="N3" s="38" t="s">
        <v>1842</v>
      </c>
      <c r="O3" s="38" t="s">
        <v>1843</v>
      </c>
      <c r="P3" s="35" t="s">
        <v>6</v>
      </c>
      <c r="Q3" s="35" t="s">
        <v>7</v>
      </c>
      <c r="R3" s="35" t="s">
        <v>8</v>
      </c>
      <c r="S3" s="35" t="s">
        <v>9</v>
      </c>
      <c r="T3" s="35" t="s">
        <v>10</v>
      </c>
    </row>
    <row r="4" spans="1:20" ht="14.25">
      <c r="A4" s="22">
        <v>1</v>
      </c>
      <c r="B4" s="21" t="s">
        <v>1800</v>
      </c>
      <c r="C4" s="31" t="s">
        <v>18</v>
      </c>
      <c r="D4" s="44">
        <v>0.5</v>
      </c>
      <c r="E4" s="44">
        <v>0.5</v>
      </c>
      <c r="F4" s="44">
        <v>0.6</v>
      </c>
      <c r="G4" s="39">
        <v>0.5</v>
      </c>
      <c r="H4" s="39">
        <v>0.5</v>
      </c>
      <c r="I4" s="39">
        <v>0.7</v>
      </c>
      <c r="J4" s="44">
        <v>0.5</v>
      </c>
      <c r="K4" s="44">
        <v>0.5</v>
      </c>
      <c r="L4" s="44">
        <v>0.6</v>
      </c>
      <c r="M4" s="39">
        <v>0.5</v>
      </c>
      <c r="N4" s="39">
        <v>0.5</v>
      </c>
      <c r="O4" s="39">
        <v>0.6</v>
      </c>
      <c r="P4" s="22">
        <f aca="true" t="shared" si="0" ref="P4:P67">ROUND((D4+G4+J4+M4)/4,1)</f>
        <v>0.5</v>
      </c>
      <c r="Q4" s="22">
        <f aca="true" t="shared" si="1" ref="Q4:Q67">ROUND((E4+H4+K4+N4)/4,1)</f>
        <v>0.5</v>
      </c>
      <c r="R4" s="22">
        <f aca="true" t="shared" si="2" ref="R4:R67">ROUND((F4+I4+L4+O4)/4,1)</f>
        <v>0.6</v>
      </c>
      <c r="S4" s="22">
        <f aca="true" t="shared" si="3" ref="S4:S67">ROUND(P4/($P4+$Q4+$R4),4)</f>
        <v>0.3125</v>
      </c>
      <c r="T4" s="22">
        <f aca="true" t="shared" si="4" ref="T4:T67">ROUND(Q4/($P4+$Q4+$R4),4)</f>
        <v>0.3125</v>
      </c>
    </row>
    <row r="5" spans="1:20" ht="14.25">
      <c r="A5" s="22">
        <v>2</v>
      </c>
      <c r="B5" s="21" t="s">
        <v>1800</v>
      </c>
      <c r="C5" s="31" t="s">
        <v>19</v>
      </c>
      <c r="D5" s="44">
        <v>1.4</v>
      </c>
      <c r="E5" s="44">
        <v>1.6</v>
      </c>
      <c r="F5" s="44">
        <v>2.4</v>
      </c>
      <c r="G5" s="39">
        <v>1.4</v>
      </c>
      <c r="H5" s="39">
        <v>1.5</v>
      </c>
      <c r="I5" s="39">
        <v>2.4</v>
      </c>
      <c r="J5" s="44">
        <v>1.4</v>
      </c>
      <c r="K5" s="44">
        <v>1.5</v>
      </c>
      <c r="L5" s="44">
        <v>2.5</v>
      </c>
      <c r="M5" s="39">
        <v>1.5</v>
      </c>
      <c r="N5" s="39">
        <v>1.6</v>
      </c>
      <c r="O5" s="39">
        <v>2.4</v>
      </c>
      <c r="P5" s="22">
        <f t="shared" si="0"/>
        <v>1.4</v>
      </c>
      <c r="Q5" s="22">
        <f t="shared" si="1"/>
        <v>1.6</v>
      </c>
      <c r="R5" s="22">
        <f t="shared" si="2"/>
        <v>2.4</v>
      </c>
      <c r="S5" s="22">
        <f t="shared" si="3"/>
        <v>0.2593</v>
      </c>
      <c r="T5" s="22">
        <f t="shared" si="4"/>
        <v>0.2963</v>
      </c>
    </row>
    <row r="6" spans="1:20" ht="14.25">
      <c r="A6" s="22">
        <v>3</v>
      </c>
      <c r="B6" s="21" t="s">
        <v>1800</v>
      </c>
      <c r="C6" s="31" t="s">
        <v>20</v>
      </c>
      <c r="D6" s="44">
        <v>1.6</v>
      </c>
      <c r="E6" s="44">
        <v>1.7</v>
      </c>
      <c r="F6" s="44">
        <v>2.7</v>
      </c>
      <c r="G6" s="39">
        <v>1.6</v>
      </c>
      <c r="H6" s="39">
        <v>1.8</v>
      </c>
      <c r="I6" s="39">
        <v>2.7</v>
      </c>
      <c r="J6" s="44">
        <v>1.6</v>
      </c>
      <c r="K6" s="44">
        <v>1.7</v>
      </c>
      <c r="L6" s="44">
        <v>2.6</v>
      </c>
      <c r="M6" s="39">
        <v>1.6</v>
      </c>
      <c r="N6" s="39">
        <v>1.7</v>
      </c>
      <c r="O6" s="39">
        <v>2.6</v>
      </c>
      <c r="P6" s="22">
        <f t="shared" si="0"/>
        <v>1.6</v>
      </c>
      <c r="Q6" s="22">
        <f t="shared" si="1"/>
        <v>1.7</v>
      </c>
      <c r="R6" s="22">
        <f t="shared" si="2"/>
        <v>2.7</v>
      </c>
      <c r="S6" s="22">
        <f t="shared" si="3"/>
        <v>0.2667</v>
      </c>
      <c r="T6" s="22">
        <f t="shared" si="4"/>
        <v>0.2833</v>
      </c>
    </row>
    <row r="7" spans="1:20" ht="14.25">
      <c r="A7" s="22">
        <v>4</v>
      </c>
      <c r="B7" s="21" t="s">
        <v>1800</v>
      </c>
      <c r="C7" s="31" t="s">
        <v>21</v>
      </c>
      <c r="D7" s="44">
        <v>2.8</v>
      </c>
      <c r="E7" s="44">
        <v>3</v>
      </c>
      <c r="F7" s="44">
        <v>4.3</v>
      </c>
      <c r="G7" s="39">
        <v>2.8</v>
      </c>
      <c r="H7" s="39">
        <v>3.1</v>
      </c>
      <c r="I7" s="39">
        <v>4.3</v>
      </c>
      <c r="J7" s="44">
        <v>2.7</v>
      </c>
      <c r="K7" s="44">
        <v>2.9</v>
      </c>
      <c r="L7" s="44">
        <v>4.3</v>
      </c>
      <c r="M7" s="39">
        <v>2.8</v>
      </c>
      <c r="N7" s="39">
        <v>3</v>
      </c>
      <c r="O7" s="39">
        <v>4.3</v>
      </c>
      <c r="P7" s="22">
        <f t="shared" si="0"/>
        <v>2.8</v>
      </c>
      <c r="Q7" s="22">
        <f t="shared" si="1"/>
        <v>3</v>
      </c>
      <c r="R7" s="22">
        <f t="shared" si="2"/>
        <v>4.3</v>
      </c>
      <c r="S7" s="22">
        <f t="shared" si="3"/>
        <v>0.2772</v>
      </c>
      <c r="T7" s="22">
        <f t="shared" si="4"/>
        <v>0.297</v>
      </c>
    </row>
    <row r="8" spans="1:20" ht="14.25">
      <c r="A8" s="22">
        <v>5</v>
      </c>
      <c r="B8" s="21" t="s">
        <v>1800</v>
      </c>
      <c r="C8" s="29" t="s">
        <v>1846</v>
      </c>
      <c r="D8" s="44">
        <v>5</v>
      </c>
      <c r="E8" s="44">
        <v>5.4</v>
      </c>
      <c r="F8" s="44">
        <v>7.1</v>
      </c>
      <c r="G8" s="39">
        <v>5</v>
      </c>
      <c r="H8" s="39">
        <v>5.3</v>
      </c>
      <c r="I8" s="39">
        <v>7.1</v>
      </c>
      <c r="J8" s="44">
        <v>5.1</v>
      </c>
      <c r="K8" s="44">
        <v>5.4</v>
      </c>
      <c r="L8" s="44">
        <v>7.2</v>
      </c>
      <c r="M8" s="39">
        <v>5</v>
      </c>
      <c r="N8" s="39">
        <v>5.3</v>
      </c>
      <c r="O8" s="39">
        <v>7.1</v>
      </c>
      <c r="P8" s="22">
        <f t="shared" si="0"/>
        <v>5</v>
      </c>
      <c r="Q8" s="22">
        <f t="shared" si="1"/>
        <v>5.4</v>
      </c>
      <c r="R8" s="22">
        <f t="shared" si="2"/>
        <v>7.1</v>
      </c>
      <c r="S8" s="22">
        <f t="shared" si="3"/>
        <v>0.2857</v>
      </c>
      <c r="T8" s="22">
        <f t="shared" si="4"/>
        <v>0.3086</v>
      </c>
    </row>
    <row r="9" spans="1:20" ht="14.25">
      <c r="A9" s="22">
        <v>6</v>
      </c>
      <c r="B9" s="21" t="s">
        <v>1800</v>
      </c>
      <c r="C9" s="31">
        <v>20</v>
      </c>
      <c r="D9" s="44">
        <v>8.9</v>
      </c>
      <c r="E9" s="44">
        <v>9.4</v>
      </c>
      <c r="F9" s="44">
        <v>12.4</v>
      </c>
      <c r="G9" s="39">
        <v>8.9</v>
      </c>
      <c r="H9" s="39">
        <v>9.5</v>
      </c>
      <c r="I9" s="39">
        <v>12.4</v>
      </c>
      <c r="J9" s="44">
        <v>8.8</v>
      </c>
      <c r="K9" s="44">
        <v>9.4</v>
      </c>
      <c r="L9" s="44">
        <v>12.2</v>
      </c>
      <c r="M9" s="39">
        <v>8.7</v>
      </c>
      <c r="N9" s="39">
        <v>9.4</v>
      </c>
      <c r="O9" s="39">
        <v>12.2</v>
      </c>
      <c r="P9" s="22">
        <f t="shared" si="0"/>
        <v>8.8</v>
      </c>
      <c r="Q9" s="22">
        <f t="shared" si="1"/>
        <v>9.4</v>
      </c>
      <c r="R9" s="22">
        <f t="shared" si="2"/>
        <v>12.3</v>
      </c>
      <c r="S9" s="22">
        <f t="shared" si="3"/>
        <v>0.2885</v>
      </c>
      <c r="T9" s="22">
        <f t="shared" si="4"/>
        <v>0.3082</v>
      </c>
    </row>
    <row r="10" spans="1:20" ht="14.25">
      <c r="A10" s="22">
        <v>7</v>
      </c>
      <c r="B10" s="21" t="s">
        <v>1800</v>
      </c>
      <c r="C10" s="31">
        <v>30</v>
      </c>
      <c r="D10" s="44">
        <v>10.9</v>
      </c>
      <c r="E10" s="44">
        <v>11.8</v>
      </c>
      <c r="F10" s="44">
        <v>14.9</v>
      </c>
      <c r="G10" s="39">
        <v>10.9</v>
      </c>
      <c r="H10" s="39">
        <v>11.8</v>
      </c>
      <c r="I10" s="39">
        <v>14.9</v>
      </c>
      <c r="J10" s="44">
        <v>10.9</v>
      </c>
      <c r="K10" s="44">
        <v>11.7</v>
      </c>
      <c r="L10" s="44">
        <v>14.9</v>
      </c>
      <c r="M10" s="39">
        <v>10.7</v>
      </c>
      <c r="N10" s="39">
        <v>11.6</v>
      </c>
      <c r="O10" s="39">
        <v>14.8</v>
      </c>
      <c r="P10" s="22">
        <f t="shared" si="0"/>
        <v>10.9</v>
      </c>
      <c r="Q10" s="22">
        <f t="shared" si="1"/>
        <v>11.7</v>
      </c>
      <c r="R10" s="22">
        <f t="shared" si="2"/>
        <v>14.9</v>
      </c>
      <c r="S10" s="22">
        <f t="shared" si="3"/>
        <v>0.2907</v>
      </c>
      <c r="T10" s="22">
        <f t="shared" si="4"/>
        <v>0.312</v>
      </c>
    </row>
    <row r="11" spans="1:20" ht="14.25">
      <c r="A11" s="22">
        <v>8</v>
      </c>
      <c r="B11" s="21" t="s">
        <v>1800</v>
      </c>
      <c r="C11" s="31">
        <v>40</v>
      </c>
      <c r="D11" s="44">
        <v>15.1</v>
      </c>
      <c r="E11" s="44">
        <v>16.2</v>
      </c>
      <c r="F11" s="44">
        <v>20.7</v>
      </c>
      <c r="G11" s="39">
        <v>15.2</v>
      </c>
      <c r="H11" s="39">
        <v>16.3</v>
      </c>
      <c r="I11" s="39">
        <v>20.8</v>
      </c>
      <c r="J11" s="44">
        <v>15.2</v>
      </c>
      <c r="K11" s="44">
        <v>16.4</v>
      </c>
      <c r="L11" s="44">
        <v>20.8</v>
      </c>
      <c r="M11" s="39">
        <v>15.1</v>
      </c>
      <c r="N11" s="39">
        <v>16.1</v>
      </c>
      <c r="O11" s="39">
        <v>20.7</v>
      </c>
      <c r="P11" s="22">
        <f t="shared" si="0"/>
        <v>15.2</v>
      </c>
      <c r="Q11" s="22">
        <f t="shared" si="1"/>
        <v>16.3</v>
      </c>
      <c r="R11" s="22">
        <f t="shared" si="2"/>
        <v>20.8</v>
      </c>
      <c r="S11" s="22">
        <f t="shared" si="3"/>
        <v>0.2906</v>
      </c>
      <c r="T11" s="22">
        <f t="shared" si="4"/>
        <v>0.3117</v>
      </c>
    </row>
    <row r="12" spans="1:20" ht="14.25">
      <c r="A12" s="22">
        <v>9</v>
      </c>
      <c r="B12" s="21" t="s">
        <v>1800</v>
      </c>
      <c r="C12" s="31">
        <v>50</v>
      </c>
      <c r="D12" s="44">
        <v>18.6</v>
      </c>
      <c r="E12" s="44">
        <v>20.1</v>
      </c>
      <c r="F12" s="44">
        <v>25.6</v>
      </c>
      <c r="G12" s="39">
        <v>18.6</v>
      </c>
      <c r="H12" s="39">
        <v>20.1</v>
      </c>
      <c r="I12" s="39">
        <v>25.5</v>
      </c>
      <c r="J12" s="44">
        <v>18.7</v>
      </c>
      <c r="K12" s="44">
        <v>20.2</v>
      </c>
      <c r="L12" s="44">
        <v>25.5</v>
      </c>
      <c r="M12" s="39">
        <v>18.7</v>
      </c>
      <c r="N12" s="39">
        <v>20.2</v>
      </c>
      <c r="O12" s="39">
        <v>25.6</v>
      </c>
      <c r="P12" s="22">
        <f t="shared" si="0"/>
        <v>18.7</v>
      </c>
      <c r="Q12" s="22">
        <f t="shared" si="1"/>
        <v>20.2</v>
      </c>
      <c r="R12" s="22">
        <f t="shared" si="2"/>
        <v>25.6</v>
      </c>
      <c r="S12" s="22">
        <f t="shared" si="3"/>
        <v>0.2899</v>
      </c>
      <c r="T12" s="22">
        <f t="shared" si="4"/>
        <v>0.3132</v>
      </c>
    </row>
    <row r="13" spans="1:20" ht="14.25">
      <c r="A13" s="22">
        <v>10</v>
      </c>
      <c r="B13" s="21" t="s">
        <v>1800</v>
      </c>
      <c r="C13" s="31">
        <v>60</v>
      </c>
      <c r="D13" s="44">
        <v>23.3</v>
      </c>
      <c r="E13" s="44">
        <v>25.3</v>
      </c>
      <c r="F13" s="44">
        <v>31.3</v>
      </c>
      <c r="G13" s="39">
        <v>23.4</v>
      </c>
      <c r="H13" s="39">
        <v>25.3</v>
      </c>
      <c r="I13" s="39">
        <v>31.5</v>
      </c>
      <c r="J13" s="44">
        <v>23.6</v>
      </c>
      <c r="K13" s="44">
        <v>25.5</v>
      </c>
      <c r="L13" s="44">
        <v>31.9</v>
      </c>
      <c r="M13" s="39">
        <v>23.4</v>
      </c>
      <c r="N13" s="39">
        <v>25.3</v>
      </c>
      <c r="O13" s="39">
        <v>31.5</v>
      </c>
      <c r="P13" s="22">
        <f t="shared" si="0"/>
        <v>23.4</v>
      </c>
      <c r="Q13" s="22">
        <f t="shared" si="1"/>
        <v>25.4</v>
      </c>
      <c r="R13" s="22">
        <f t="shared" si="2"/>
        <v>31.6</v>
      </c>
      <c r="S13" s="22">
        <f t="shared" si="3"/>
        <v>0.291</v>
      </c>
      <c r="T13" s="22">
        <f t="shared" si="4"/>
        <v>0.3159</v>
      </c>
    </row>
    <row r="14" spans="1:20" ht="14.25">
      <c r="A14" s="22">
        <v>11</v>
      </c>
      <c r="B14" s="21" t="s">
        <v>1800</v>
      </c>
      <c r="C14" s="31">
        <v>70</v>
      </c>
      <c r="D14" s="44">
        <v>30</v>
      </c>
      <c r="E14" s="44">
        <v>32.5</v>
      </c>
      <c r="F14" s="44">
        <v>38.9</v>
      </c>
      <c r="G14" s="39">
        <v>29.7</v>
      </c>
      <c r="H14" s="39">
        <v>32.1</v>
      </c>
      <c r="I14" s="39">
        <v>38.7</v>
      </c>
      <c r="J14" s="44">
        <v>29.5</v>
      </c>
      <c r="K14" s="44">
        <v>32</v>
      </c>
      <c r="L14" s="44">
        <v>38.3</v>
      </c>
      <c r="M14" s="39">
        <v>29.7</v>
      </c>
      <c r="N14" s="39">
        <v>32.2</v>
      </c>
      <c r="O14" s="39">
        <v>38.7</v>
      </c>
      <c r="P14" s="22">
        <f t="shared" si="0"/>
        <v>29.7</v>
      </c>
      <c r="Q14" s="22">
        <f t="shared" si="1"/>
        <v>32.2</v>
      </c>
      <c r="R14" s="22">
        <f t="shared" si="2"/>
        <v>38.7</v>
      </c>
      <c r="S14" s="22">
        <f t="shared" si="3"/>
        <v>0.2952</v>
      </c>
      <c r="T14" s="22">
        <f t="shared" si="4"/>
        <v>0.3201</v>
      </c>
    </row>
    <row r="15" spans="1:20" ht="14.25">
      <c r="A15" s="22">
        <v>12</v>
      </c>
      <c r="B15" s="21" t="s">
        <v>1800</v>
      </c>
      <c r="C15" s="31">
        <v>80</v>
      </c>
      <c r="D15" s="44">
        <v>41.2</v>
      </c>
      <c r="E15" s="44">
        <v>44.4</v>
      </c>
      <c r="F15" s="44">
        <v>52.1</v>
      </c>
      <c r="G15" s="39">
        <v>41</v>
      </c>
      <c r="H15" s="39">
        <v>44.3</v>
      </c>
      <c r="I15" s="39">
        <v>51.4</v>
      </c>
      <c r="J15" s="44">
        <v>40.9</v>
      </c>
      <c r="K15" s="44">
        <v>44.2</v>
      </c>
      <c r="L15" s="44">
        <v>51.6</v>
      </c>
      <c r="M15" s="39">
        <v>40.9</v>
      </c>
      <c r="N15" s="39">
        <v>44.2</v>
      </c>
      <c r="O15" s="39">
        <v>51.8</v>
      </c>
      <c r="P15" s="22">
        <f t="shared" si="0"/>
        <v>41</v>
      </c>
      <c r="Q15" s="22">
        <f t="shared" si="1"/>
        <v>44.3</v>
      </c>
      <c r="R15" s="22">
        <f t="shared" si="2"/>
        <v>51.7</v>
      </c>
      <c r="S15" s="22">
        <f t="shared" si="3"/>
        <v>0.2993</v>
      </c>
      <c r="T15" s="22">
        <f t="shared" si="4"/>
        <v>0.3234</v>
      </c>
    </row>
    <row r="16" spans="1:20" ht="14.25">
      <c r="A16" s="22">
        <v>13</v>
      </c>
      <c r="B16" s="21" t="s">
        <v>1800</v>
      </c>
      <c r="C16" s="31">
        <v>90</v>
      </c>
      <c r="D16" s="44">
        <v>48.3</v>
      </c>
      <c r="E16" s="44">
        <v>52</v>
      </c>
      <c r="F16" s="44">
        <v>60.9</v>
      </c>
      <c r="G16" s="39">
        <v>48.1</v>
      </c>
      <c r="H16" s="39">
        <v>51.9</v>
      </c>
      <c r="I16" s="39">
        <v>60.5</v>
      </c>
      <c r="J16" s="44">
        <v>48.1</v>
      </c>
      <c r="K16" s="44">
        <v>51.7</v>
      </c>
      <c r="L16" s="44">
        <v>60.6</v>
      </c>
      <c r="M16" s="39">
        <v>48</v>
      </c>
      <c r="N16" s="39">
        <v>51.8</v>
      </c>
      <c r="O16" s="39">
        <v>60.5</v>
      </c>
      <c r="P16" s="22">
        <f t="shared" si="0"/>
        <v>48.1</v>
      </c>
      <c r="Q16" s="22">
        <f t="shared" si="1"/>
        <v>51.9</v>
      </c>
      <c r="R16" s="22">
        <f t="shared" si="2"/>
        <v>60.6</v>
      </c>
      <c r="S16" s="22">
        <f t="shared" si="3"/>
        <v>0.2995</v>
      </c>
      <c r="T16" s="22">
        <f t="shared" si="4"/>
        <v>0.3232</v>
      </c>
    </row>
    <row r="17" spans="1:20" ht="14.25">
      <c r="A17" s="22">
        <v>14</v>
      </c>
      <c r="B17" s="21" t="s">
        <v>1800</v>
      </c>
      <c r="C17" s="31">
        <v>95</v>
      </c>
      <c r="D17" s="44">
        <v>55.8</v>
      </c>
      <c r="E17" s="44">
        <v>60.2</v>
      </c>
      <c r="F17" s="44">
        <v>66.4</v>
      </c>
      <c r="G17" s="39">
        <v>56</v>
      </c>
      <c r="H17" s="39">
        <v>60.6</v>
      </c>
      <c r="I17" s="39">
        <v>66.2</v>
      </c>
      <c r="J17" s="44">
        <v>56.1</v>
      </c>
      <c r="K17" s="44">
        <v>60.5</v>
      </c>
      <c r="L17" s="44">
        <v>66.6</v>
      </c>
      <c r="M17" s="39">
        <v>56.1</v>
      </c>
      <c r="N17" s="39">
        <v>60.5</v>
      </c>
      <c r="O17" s="39">
        <v>66.7</v>
      </c>
      <c r="P17" s="22">
        <f t="shared" si="0"/>
        <v>56</v>
      </c>
      <c r="Q17" s="22">
        <f t="shared" si="1"/>
        <v>60.5</v>
      </c>
      <c r="R17" s="22">
        <f t="shared" si="2"/>
        <v>66.5</v>
      </c>
      <c r="S17" s="22">
        <f t="shared" si="3"/>
        <v>0.306</v>
      </c>
      <c r="T17" s="22">
        <f t="shared" si="4"/>
        <v>0.3306</v>
      </c>
    </row>
    <row r="18" spans="1:20" ht="14.25">
      <c r="A18" s="22">
        <v>15</v>
      </c>
      <c r="B18" s="21" t="s">
        <v>1800</v>
      </c>
      <c r="C18" s="31">
        <v>100</v>
      </c>
      <c r="D18" s="44">
        <v>63.5</v>
      </c>
      <c r="E18" s="44">
        <v>68.1</v>
      </c>
      <c r="F18" s="44">
        <v>70.9</v>
      </c>
      <c r="G18" s="39">
        <v>63.5</v>
      </c>
      <c r="H18" s="39">
        <v>68.2</v>
      </c>
      <c r="I18" s="39">
        <v>70.7</v>
      </c>
      <c r="J18" s="44">
        <v>63.7</v>
      </c>
      <c r="K18" s="44">
        <v>68.5</v>
      </c>
      <c r="L18" s="44">
        <v>70.9</v>
      </c>
      <c r="M18" s="39">
        <v>63.8</v>
      </c>
      <c r="N18" s="39">
        <v>68.6</v>
      </c>
      <c r="O18" s="39">
        <v>71.5</v>
      </c>
      <c r="P18" s="22">
        <f t="shared" si="0"/>
        <v>63.6</v>
      </c>
      <c r="Q18" s="22">
        <f t="shared" si="1"/>
        <v>68.4</v>
      </c>
      <c r="R18" s="22">
        <f t="shared" si="2"/>
        <v>71</v>
      </c>
      <c r="S18" s="22">
        <f t="shared" si="3"/>
        <v>0.3133</v>
      </c>
      <c r="T18" s="22">
        <f t="shared" si="4"/>
        <v>0.3369</v>
      </c>
    </row>
    <row r="19" spans="1:20" ht="14.25">
      <c r="A19" s="22">
        <v>16</v>
      </c>
      <c r="B19" s="21" t="s">
        <v>1800</v>
      </c>
      <c r="C19" s="31" t="s">
        <v>22</v>
      </c>
      <c r="D19" s="44">
        <v>80.5</v>
      </c>
      <c r="E19" s="44">
        <v>85.1</v>
      </c>
      <c r="F19" s="44">
        <v>83.7</v>
      </c>
      <c r="G19" s="39">
        <v>80.5</v>
      </c>
      <c r="H19" s="39">
        <v>85.4</v>
      </c>
      <c r="I19" s="39">
        <v>83.6</v>
      </c>
      <c r="J19" s="44">
        <v>80.6</v>
      </c>
      <c r="K19" s="44">
        <v>85.6</v>
      </c>
      <c r="L19" s="44">
        <v>83.8</v>
      </c>
      <c r="M19" s="39">
        <v>79.9</v>
      </c>
      <c r="N19" s="39">
        <v>85</v>
      </c>
      <c r="O19" s="39">
        <v>82.2</v>
      </c>
      <c r="P19" s="22">
        <f t="shared" si="0"/>
        <v>80.4</v>
      </c>
      <c r="Q19" s="22">
        <f t="shared" si="1"/>
        <v>85.3</v>
      </c>
      <c r="R19" s="22">
        <f t="shared" si="2"/>
        <v>83.3</v>
      </c>
      <c r="S19" s="22">
        <f t="shared" si="3"/>
        <v>0.3229</v>
      </c>
      <c r="T19" s="22">
        <f t="shared" si="4"/>
        <v>0.3426</v>
      </c>
    </row>
    <row r="20" spans="1:20" ht="14.25">
      <c r="A20" s="22">
        <v>17</v>
      </c>
      <c r="B20" s="21" t="s">
        <v>558</v>
      </c>
      <c r="C20" s="31" t="s">
        <v>23</v>
      </c>
      <c r="D20" s="44">
        <v>1.9</v>
      </c>
      <c r="E20" s="44">
        <v>2</v>
      </c>
      <c r="F20" s="44">
        <v>2.8</v>
      </c>
      <c r="G20" s="39">
        <v>1.8</v>
      </c>
      <c r="H20" s="39">
        <v>1.9</v>
      </c>
      <c r="I20" s="39">
        <v>2.6</v>
      </c>
      <c r="J20" s="44">
        <v>1.8</v>
      </c>
      <c r="K20" s="44">
        <v>1.9</v>
      </c>
      <c r="L20" s="44">
        <v>2.6</v>
      </c>
      <c r="M20" s="39">
        <v>1.9</v>
      </c>
      <c r="N20" s="39">
        <v>2</v>
      </c>
      <c r="O20" s="39">
        <v>2.7</v>
      </c>
      <c r="P20" s="22">
        <f t="shared" si="0"/>
        <v>1.9</v>
      </c>
      <c r="Q20" s="22">
        <f t="shared" si="1"/>
        <v>2</v>
      </c>
      <c r="R20" s="22">
        <f t="shared" si="2"/>
        <v>2.7</v>
      </c>
      <c r="S20" s="22">
        <f t="shared" si="3"/>
        <v>0.2879</v>
      </c>
      <c r="T20" s="22">
        <f t="shared" si="4"/>
        <v>0.303</v>
      </c>
    </row>
    <row r="21" spans="1:20" ht="14.25">
      <c r="A21" s="22">
        <v>18</v>
      </c>
      <c r="B21" s="21" t="s">
        <v>558</v>
      </c>
      <c r="C21" s="31" t="s">
        <v>24</v>
      </c>
      <c r="D21" s="44">
        <v>3.1</v>
      </c>
      <c r="E21" s="44">
        <v>3.2</v>
      </c>
      <c r="F21" s="44">
        <v>4.8</v>
      </c>
      <c r="G21" s="39">
        <v>3</v>
      </c>
      <c r="H21" s="39">
        <v>3.1</v>
      </c>
      <c r="I21" s="39">
        <v>4.4</v>
      </c>
      <c r="J21" s="44">
        <v>3</v>
      </c>
      <c r="K21" s="44">
        <v>3.1</v>
      </c>
      <c r="L21" s="44">
        <v>4.5</v>
      </c>
      <c r="M21" s="39">
        <v>2.8</v>
      </c>
      <c r="N21" s="39">
        <v>2.9</v>
      </c>
      <c r="O21" s="39">
        <v>4.3</v>
      </c>
      <c r="P21" s="22">
        <f t="shared" si="0"/>
        <v>3</v>
      </c>
      <c r="Q21" s="22">
        <f t="shared" si="1"/>
        <v>3.1</v>
      </c>
      <c r="R21" s="22">
        <f t="shared" si="2"/>
        <v>4.5</v>
      </c>
      <c r="S21" s="22">
        <f t="shared" si="3"/>
        <v>0.283</v>
      </c>
      <c r="T21" s="22">
        <f t="shared" si="4"/>
        <v>0.2925</v>
      </c>
    </row>
    <row r="22" spans="1:20" ht="14.25">
      <c r="A22" s="22">
        <v>19</v>
      </c>
      <c r="B22" s="21" t="s">
        <v>558</v>
      </c>
      <c r="C22" s="31" t="s">
        <v>25</v>
      </c>
      <c r="D22" s="44">
        <v>4.1</v>
      </c>
      <c r="E22" s="44">
        <v>4.1</v>
      </c>
      <c r="F22" s="44">
        <v>7</v>
      </c>
      <c r="G22" s="39">
        <v>4.1</v>
      </c>
      <c r="H22" s="39">
        <v>4.2</v>
      </c>
      <c r="I22" s="39">
        <v>7.1</v>
      </c>
      <c r="J22" s="44">
        <v>3.9</v>
      </c>
      <c r="K22" s="44">
        <v>3.9</v>
      </c>
      <c r="L22" s="44">
        <v>6.8</v>
      </c>
      <c r="M22" s="39">
        <v>3.8</v>
      </c>
      <c r="N22" s="39">
        <v>3.9</v>
      </c>
      <c r="O22" s="39">
        <v>6.8</v>
      </c>
      <c r="P22" s="22">
        <f t="shared" si="0"/>
        <v>4</v>
      </c>
      <c r="Q22" s="22">
        <f t="shared" si="1"/>
        <v>4</v>
      </c>
      <c r="R22" s="22">
        <f t="shared" si="2"/>
        <v>6.9</v>
      </c>
      <c r="S22" s="22">
        <f t="shared" si="3"/>
        <v>0.2685</v>
      </c>
      <c r="T22" s="22">
        <f t="shared" si="4"/>
        <v>0.2685</v>
      </c>
    </row>
    <row r="23" spans="1:20" ht="14.25">
      <c r="A23" s="22">
        <v>20</v>
      </c>
      <c r="B23" s="21" t="s">
        <v>558</v>
      </c>
      <c r="C23" s="31" t="s">
        <v>26</v>
      </c>
      <c r="D23" s="44">
        <v>5.4</v>
      </c>
      <c r="E23" s="44">
        <v>5.6</v>
      </c>
      <c r="F23" s="44">
        <v>9.8</v>
      </c>
      <c r="G23" s="39">
        <v>5.3</v>
      </c>
      <c r="H23" s="39">
        <v>5.5</v>
      </c>
      <c r="I23" s="39">
        <v>9.6</v>
      </c>
      <c r="J23" s="44">
        <v>5.3</v>
      </c>
      <c r="K23" s="44">
        <v>5.6</v>
      </c>
      <c r="L23" s="44">
        <v>9.7</v>
      </c>
      <c r="M23" s="39">
        <v>5.3</v>
      </c>
      <c r="N23" s="39">
        <v>5.6</v>
      </c>
      <c r="O23" s="39">
        <v>9.7</v>
      </c>
      <c r="P23" s="22">
        <f t="shared" si="0"/>
        <v>5.3</v>
      </c>
      <c r="Q23" s="22">
        <f t="shared" si="1"/>
        <v>5.6</v>
      </c>
      <c r="R23" s="22">
        <f t="shared" si="2"/>
        <v>9.7</v>
      </c>
      <c r="S23" s="22">
        <f t="shared" si="3"/>
        <v>0.2573</v>
      </c>
      <c r="T23" s="22">
        <f t="shared" si="4"/>
        <v>0.2718</v>
      </c>
    </row>
    <row r="24" spans="1:20" ht="14.25">
      <c r="A24" s="22">
        <v>21</v>
      </c>
      <c r="B24" s="21" t="s">
        <v>558</v>
      </c>
      <c r="C24" s="31" t="s">
        <v>27</v>
      </c>
      <c r="D24" s="44">
        <v>6.2</v>
      </c>
      <c r="E24" s="44">
        <v>6.1</v>
      </c>
      <c r="F24" s="44">
        <v>10.5</v>
      </c>
      <c r="G24" s="39">
        <v>6.2</v>
      </c>
      <c r="H24" s="39">
        <v>6.2</v>
      </c>
      <c r="I24" s="39">
        <v>10.6</v>
      </c>
      <c r="J24" s="44">
        <v>6.4</v>
      </c>
      <c r="K24" s="44">
        <v>6.4</v>
      </c>
      <c r="L24" s="44">
        <v>10.7</v>
      </c>
      <c r="M24" s="39">
        <v>6.4</v>
      </c>
      <c r="N24" s="39">
        <v>6.4</v>
      </c>
      <c r="O24" s="39">
        <v>10.8</v>
      </c>
      <c r="P24" s="22">
        <f t="shared" si="0"/>
        <v>6.3</v>
      </c>
      <c r="Q24" s="22">
        <f t="shared" si="1"/>
        <v>6.3</v>
      </c>
      <c r="R24" s="22">
        <f t="shared" si="2"/>
        <v>10.7</v>
      </c>
      <c r="S24" s="22">
        <f t="shared" si="3"/>
        <v>0.2704</v>
      </c>
      <c r="T24" s="22">
        <f t="shared" si="4"/>
        <v>0.2704</v>
      </c>
    </row>
    <row r="25" spans="1:20" ht="14.25">
      <c r="A25" s="22">
        <v>22</v>
      </c>
      <c r="B25" s="21" t="s">
        <v>558</v>
      </c>
      <c r="C25" s="31" t="s">
        <v>28</v>
      </c>
      <c r="D25" s="44">
        <v>11.6</v>
      </c>
      <c r="E25" s="44">
        <v>11.9</v>
      </c>
      <c r="F25" s="44">
        <v>18.1</v>
      </c>
      <c r="G25" s="39">
        <v>11.7</v>
      </c>
      <c r="H25" s="39">
        <v>11.9</v>
      </c>
      <c r="I25" s="39">
        <v>18.1</v>
      </c>
      <c r="J25" s="44">
        <v>11.5</v>
      </c>
      <c r="K25" s="44">
        <v>11.8</v>
      </c>
      <c r="L25" s="44">
        <v>17.9</v>
      </c>
      <c r="M25" s="39">
        <v>11.7</v>
      </c>
      <c r="N25" s="39">
        <v>12</v>
      </c>
      <c r="O25" s="39">
        <v>18.2</v>
      </c>
      <c r="P25" s="22">
        <f t="shared" si="0"/>
        <v>11.6</v>
      </c>
      <c r="Q25" s="22">
        <f t="shared" si="1"/>
        <v>11.9</v>
      </c>
      <c r="R25" s="22">
        <f t="shared" si="2"/>
        <v>18.1</v>
      </c>
      <c r="S25" s="22">
        <f t="shared" si="3"/>
        <v>0.2788</v>
      </c>
      <c r="T25" s="22">
        <f t="shared" si="4"/>
        <v>0.2861</v>
      </c>
    </row>
    <row r="26" spans="1:20" ht="14.25">
      <c r="A26" s="22">
        <v>23</v>
      </c>
      <c r="B26" s="21" t="s">
        <v>558</v>
      </c>
      <c r="C26" s="31" t="s">
        <v>29</v>
      </c>
      <c r="D26" s="44">
        <v>19.2</v>
      </c>
      <c r="E26" s="44">
        <v>20.1</v>
      </c>
      <c r="F26" s="44">
        <v>29</v>
      </c>
      <c r="G26" s="39">
        <v>19.1</v>
      </c>
      <c r="H26" s="39">
        <v>19.9</v>
      </c>
      <c r="I26" s="39">
        <v>28.6</v>
      </c>
      <c r="J26" s="44">
        <v>19</v>
      </c>
      <c r="K26" s="44">
        <v>19.9</v>
      </c>
      <c r="L26" s="44">
        <v>28.7</v>
      </c>
      <c r="M26" s="39">
        <v>19.2</v>
      </c>
      <c r="N26" s="39">
        <v>20.1</v>
      </c>
      <c r="O26" s="39">
        <v>28.9</v>
      </c>
      <c r="P26" s="22">
        <f t="shared" si="0"/>
        <v>19.1</v>
      </c>
      <c r="Q26" s="22">
        <f t="shared" si="1"/>
        <v>20</v>
      </c>
      <c r="R26" s="22">
        <f t="shared" si="2"/>
        <v>28.8</v>
      </c>
      <c r="S26" s="22">
        <f t="shared" si="3"/>
        <v>0.2813</v>
      </c>
      <c r="T26" s="22">
        <f t="shared" si="4"/>
        <v>0.2946</v>
      </c>
    </row>
    <row r="27" spans="1:20" ht="14.25">
      <c r="A27" s="22">
        <v>24</v>
      </c>
      <c r="B27" s="21" t="s">
        <v>558</v>
      </c>
      <c r="C27" s="31" t="s">
        <v>30</v>
      </c>
      <c r="D27" s="44">
        <v>31.2</v>
      </c>
      <c r="E27" s="44">
        <v>33.1</v>
      </c>
      <c r="F27" s="44">
        <v>44.6</v>
      </c>
      <c r="G27" s="39">
        <v>31</v>
      </c>
      <c r="H27" s="39">
        <v>32.9</v>
      </c>
      <c r="I27" s="39">
        <v>44.4</v>
      </c>
      <c r="J27" s="44">
        <v>31.1</v>
      </c>
      <c r="K27" s="44">
        <v>33.1</v>
      </c>
      <c r="L27" s="44">
        <v>44.6</v>
      </c>
      <c r="M27" s="39">
        <v>31.1</v>
      </c>
      <c r="N27" s="39">
        <v>33</v>
      </c>
      <c r="O27" s="39">
        <v>44.7</v>
      </c>
      <c r="P27" s="22">
        <f t="shared" si="0"/>
        <v>31.1</v>
      </c>
      <c r="Q27" s="22">
        <f t="shared" si="1"/>
        <v>33</v>
      </c>
      <c r="R27" s="22">
        <f t="shared" si="2"/>
        <v>44.6</v>
      </c>
      <c r="S27" s="22">
        <f t="shared" si="3"/>
        <v>0.2861</v>
      </c>
      <c r="T27" s="22">
        <f t="shared" si="4"/>
        <v>0.3036</v>
      </c>
    </row>
    <row r="28" spans="1:20" ht="14.25">
      <c r="A28" s="22">
        <v>25</v>
      </c>
      <c r="B28" s="21" t="s">
        <v>558</v>
      </c>
      <c r="C28" s="31" t="s">
        <v>31</v>
      </c>
      <c r="D28" s="44">
        <v>33.7</v>
      </c>
      <c r="E28" s="44">
        <v>37</v>
      </c>
      <c r="F28" s="44">
        <v>50.8</v>
      </c>
      <c r="G28" s="39">
        <v>33.7</v>
      </c>
      <c r="H28" s="39">
        <v>36.8</v>
      </c>
      <c r="I28" s="39">
        <v>50.6</v>
      </c>
      <c r="J28" s="44">
        <v>33.5</v>
      </c>
      <c r="K28" s="44">
        <v>36.7</v>
      </c>
      <c r="L28" s="44">
        <v>50.2</v>
      </c>
      <c r="M28" s="39">
        <v>33.4</v>
      </c>
      <c r="N28" s="39">
        <v>36.8</v>
      </c>
      <c r="O28" s="39">
        <v>50.5</v>
      </c>
      <c r="P28" s="22">
        <f t="shared" si="0"/>
        <v>33.6</v>
      </c>
      <c r="Q28" s="22">
        <f t="shared" si="1"/>
        <v>36.8</v>
      </c>
      <c r="R28" s="22">
        <f t="shared" si="2"/>
        <v>50.5</v>
      </c>
      <c r="S28" s="22">
        <f t="shared" si="3"/>
        <v>0.2779</v>
      </c>
      <c r="T28" s="22">
        <f t="shared" si="4"/>
        <v>0.3044</v>
      </c>
    </row>
    <row r="29" spans="1:20" ht="14.25">
      <c r="A29" s="22">
        <v>26</v>
      </c>
      <c r="B29" s="21" t="s">
        <v>558</v>
      </c>
      <c r="C29" s="31" t="s">
        <v>32</v>
      </c>
      <c r="D29" s="44">
        <v>41.6</v>
      </c>
      <c r="E29" s="44">
        <v>44.9</v>
      </c>
      <c r="F29" s="44">
        <v>55</v>
      </c>
      <c r="G29" s="39">
        <v>41.8</v>
      </c>
      <c r="H29" s="39">
        <v>45.5</v>
      </c>
      <c r="I29" s="39">
        <v>55.2</v>
      </c>
      <c r="J29" s="44">
        <v>41.6</v>
      </c>
      <c r="K29" s="44">
        <v>45.3</v>
      </c>
      <c r="L29" s="44">
        <v>54.8</v>
      </c>
      <c r="M29" s="39">
        <v>41.5</v>
      </c>
      <c r="N29" s="39">
        <v>45.3</v>
      </c>
      <c r="O29" s="39">
        <v>55.3</v>
      </c>
      <c r="P29" s="22">
        <f t="shared" si="0"/>
        <v>41.6</v>
      </c>
      <c r="Q29" s="22">
        <f t="shared" si="1"/>
        <v>45.3</v>
      </c>
      <c r="R29" s="22">
        <f t="shared" si="2"/>
        <v>55.1</v>
      </c>
      <c r="S29" s="22">
        <f t="shared" si="3"/>
        <v>0.293</v>
      </c>
      <c r="T29" s="22">
        <f t="shared" si="4"/>
        <v>0.319</v>
      </c>
    </row>
    <row r="30" spans="1:20" ht="14.25">
      <c r="A30" s="22">
        <v>27</v>
      </c>
      <c r="B30" s="21" t="s">
        <v>1806</v>
      </c>
      <c r="C30" s="31" t="s">
        <v>33</v>
      </c>
      <c r="D30" s="44">
        <v>11.3</v>
      </c>
      <c r="E30" s="44">
        <v>11.1</v>
      </c>
      <c r="F30" s="44">
        <v>38.6</v>
      </c>
      <c r="G30" s="39">
        <v>11.4</v>
      </c>
      <c r="H30" s="39">
        <v>11.3</v>
      </c>
      <c r="I30" s="39">
        <v>38.5</v>
      </c>
      <c r="J30" s="44">
        <v>11.3</v>
      </c>
      <c r="K30" s="44">
        <v>11.2</v>
      </c>
      <c r="L30" s="44">
        <v>38.5</v>
      </c>
      <c r="M30" s="39">
        <v>11.6</v>
      </c>
      <c r="N30" s="39">
        <v>11.5</v>
      </c>
      <c r="O30" s="39">
        <v>39.1</v>
      </c>
      <c r="P30" s="22">
        <f t="shared" si="0"/>
        <v>11.4</v>
      </c>
      <c r="Q30" s="22">
        <f t="shared" si="1"/>
        <v>11.3</v>
      </c>
      <c r="R30" s="22">
        <f t="shared" si="2"/>
        <v>38.7</v>
      </c>
      <c r="S30" s="22">
        <f t="shared" si="3"/>
        <v>0.1857</v>
      </c>
      <c r="T30" s="22">
        <f t="shared" si="4"/>
        <v>0.184</v>
      </c>
    </row>
    <row r="31" spans="1:20" ht="14.25">
      <c r="A31" s="22">
        <v>28</v>
      </c>
      <c r="B31" s="21" t="s">
        <v>1806</v>
      </c>
      <c r="C31" s="31" t="s">
        <v>34</v>
      </c>
      <c r="D31" s="44">
        <v>4.8</v>
      </c>
      <c r="E31" s="44">
        <v>3.9</v>
      </c>
      <c r="F31" s="44">
        <v>24</v>
      </c>
      <c r="G31" s="39">
        <v>4.8</v>
      </c>
      <c r="H31" s="39">
        <v>3.9</v>
      </c>
      <c r="I31" s="39">
        <v>23.9</v>
      </c>
      <c r="J31" s="44">
        <v>4.9</v>
      </c>
      <c r="K31" s="44">
        <v>3.9</v>
      </c>
      <c r="L31" s="44">
        <v>24</v>
      </c>
      <c r="M31" s="39">
        <v>4.9</v>
      </c>
      <c r="N31" s="39">
        <v>3.9</v>
      </c>
      <c r="O31" s="39">
        <v>24.1</v>
      </c>
      <c r="P31" s="22">
        <f t="shared" si="0"/>
        <v>4.9</v>
      </c>
      <c r="Q31" s="22">
        <f t="shared" si="1"/>
        <v>3.9</v>
      </c>
      <c r="R31" s="22">
        <f t="shared" si="2"/>
        <v>24</v>
      </c>
      <c r="S31" s="22">
        <f t="shared" si="3"/>
        <v>0.1494</v>
      </c>
      <c r="T31" s="22">
        <f t="shared" si="4"/>
        <v>0.1189</v>
      </c>
    </row>
    <row r="32" spans="1:20" ht="14.25">
      <c r="A32" s="22">
        <v>29</v>
      </c>
      <c r="B32" s="21" t="s">
        <v>1806</v>
      </c>
      <c r="C32" s="31" t="s">
        <v>35</v>
      </c>
      <c r="D32" s="44">
        <v>11.3</v>
      </c>
      <c r="E32" s="44">
        <v>11.1</v>
      </c>
      <c r="F32" s="44">
        <v>44.8</v>
      </c>
      <c r="G32" s="39">
        <v>11.3</v>
      </c>
      <c r="H32" s="39">
        <v>11</v>
      </c>
      <c r="I32" s="39">
        <v>44.8</v>
      </c>
      <c r="J32" s="44">
        <v>11.3</v>
      </c>
      <c r="K32" s="44">
        <v>11.1</v>
      </c>
      <c r="L32" s="44">
        <v>44.7</v>
      </c>
      <c r="M32" s="39">
        <v>11.4</v>
      </c>
      <c r="N32" s="39">
        <v>11.2</v>
      </c>
      <c r="O32" s="39">
        <v>44.8</v>
      </c>
      <c r="P32" s="22">
        <f t="shared" si="0"/>
        <v>11.3</v>
      </c>
      <c r="Q32" s="22">
        <f t="shared" si="1"/>
        <v>11.1</v>
      </c>
      <c r="R32" s="22">
        <f t="shared" si="2"/>
        <v>44.8</v>
      </c>
      <c r="S32" s="22">
        <f t="shared" si="3"/>
        <v>0.1682</v>
      </c>
      <c r="T32" s="22">
        <f t="shared" si="4"/>
        <v>0.1652</v>
      </c>
    </row>
    <row r="33" spans="1:20" ht="14.25">
      <c r="A33" s="22">
        <v>30</v>
      </c>
      <c r="B33" s="21" t="s">
        <v>1806</v>
      </c>
      <c r="C33" s="31" t="s">
        <v>36</v>
      </c>
      <c r="D33" s="44">
        <v>14.1</v>
      </c>
      <c r="E33" s="44">
        <v>14.3</v>
      </c>
      <c r="F33" s="44">
        <v>51</v>
      </c>
      <c r="G33" s="39">
        <v>14.2</v>
      </c>
      <c r="H33" s="39">
        <v>14.4</v>
      </c>
      <c r="I33" s="39">
        <v>51</v>
      </c>
      <c r="J33" s="44">
        <v>14</v>
      </c>
      <c r="K33" s="44">
        <v>14.2</v>
      </c>
      <c r="L33" s="44">
        <v>50.8</v>
      </c>
      <c r="M33" s="39">
        <v>14.1</v>
      </c>
      <c r="N33" s="39">
        <v>14.6</v>
      </c>
      <c r="O33" s="39">
        <v>50.7</v>
      </c>
      <c r="P33" s="22">
        <f t="shared" si="0"/>
        <v>14.1</v>
      </c>
      <c r="Q33" s="22">
        <f t="shared" si="1"/>
        <v>14.4</v>
      </c>
      <c r="R33" s="22">
        <f t="shared" si="2"/>
        <v>50.9</v>
      </c>
      <c r="S33" s="22">
        <f t="shared" si="3"/>
        <v>0.1776</v>
      </c>
      <c r="T33" s="22">
        <f t="shared" si="4"/>
        <v>0.1814</v>
      </c>
    </row>
    <row r="34" spans="1:20" ht="14.25">
      <c r="A34" s="22">
        <v>31</v>
      </c>
      <c r="B34" s="21" t="s">
        <v>1806</v>
      </c>
      <c r="C34" s="31" t="s">
        <v>37</v>
      </c>
      <c r="D34" s="44">
        <v>19.1</v>
      </c>
      <c r="E34" s="44">
        <v>20.5</v>
      </c>
      <c r="F34" s="44">
        <v>57.7</v>
      </c>
      <c r="G34" s="39">
        <v>19</v>
      </c>
      <c r="H34" s="39">
        <v>20.5</v>
      </c>
      <c r="I34" s="39">
        <v>57.5</v>
      </c>
      <c r="J34" s="44">
        <v>19.1</v>
      </c>
      <c r="K34" s="44">
        <v>20.6</v>
      </c>
      <c r="L34" s="44">
        <v>57.7</v>
      </c>
      <c r="M34" s="39">
        <v>18.9</v>
      </c>
      <c r="N34" s="39">
        <v>20.4</v>
      </c>
      <c r="O34" s="39">
        <v>57.5</v>
      </c>
      <c r="P34" s="22">
        <f t="shared" si="0"/>
        <v>19</v>
      </c>
      <c r="Q34" s="22">
        <f t="shared" si="1"/>
        <v>20.5</v>
      </c>
      <c r="R34" s="22">
        <f t="shared" si="2"/>
        <v>57.6</v>
      </c>
      <c r="S34" s="22">
        <f t="shared" si="3"/>
        <v>0.1957</v>
      </c>
      <c r="T34" s="22">
        <f t="shared" si="4"/>
        <v>0.2111</v>
      </c>
    </row>
    <row r="35" spans="1:20" ht="14.25">
      <c r="A35" s="22">
        <v>32</v>
      </c>
      <c r="B35" s="21" t="s">
        <v>1806</v>
      </c>
      <c r="C35" s="31" t="s">
        <v>38</v>
      </c>
      <c r="D35" s="44">
        <v>26.6</v>
      </c>
      <c r="E35" s="44">
        <v>29.2</v>
      </c>
      <c r="F35" s="44">
        <v>67.3</v>
      </c>
      <c r="G35" s="39">
        <v>26.8</v>
      </c>
      <c r="H35" s="39">
        <v>29.5</v>
      </c>
      <c r="I35" s="39">
        <v>67.3</v>
      </c>
      <c r="J35" s="44">
        <v>26.7</v>
      </c>
      <c r="K35" s="44">
        <v>29.2</v>
      </c>
      <c r="L35" s="44">
        <v>67.4</v>
      </c>
      <c r="M35" s="39">
        <v>26.8</v>
      </c>
      <c r="N35" s="39">
        <v>29.4</v>
      </c>
      <c r="O35" s="39">
        <v>67.6</v>
      </c>
      <c r="P35" s="22">
        <f t="shared" si="0"/>
        <v>26.7</v>
      </c>
      <c r="Q35" s="22">
        <f t="shared" si="1"/>
        <v>29.3</v>
      </c>
      <c r="R35" s="22">
        <f t="shared" si="2"/>
        <v>67.4</v>
      </c>
      <c r="S35" s="22">
        <f t="shared" si="3"/>
        <v>0.2164</v>
      </c>
      <c r="T35" s="22">
        <f t="shared" si="4"/>
        <v>0.2374</v>
      </c>
    </row>
    <row r="36" spans="1:20" ht="14.25">
      <c r="A36" s="22">
        <v>33</v>
      </c>
      <c r="B36" s="21" t="s">
        <v>1806</v>
      </c>
      <c r="C36" s="31" t="s">
        <v>39</v>
      </c>
      <c r="D36" s="44">
        <v>32.7</v>
      </c>
      <c r="E36" s="44">
        <v>36.5</v>
      </c>
      <c r="F36" s="44">
        <v>67.9</v>
      </c>
      <c r="G36" s="39">
        <v>32.4</v>
      </c>
      <c r="H36" s="39">
        <v>36.4</v>
      </c>
      <c r="I36" s="39">
        <v>67.9</v>
      </c>
      <c r="J36" s="44">
        <v>32.7</v>
      </c>
      <c r="K36" s="44">
        <v>36.4</v>
      </c>
      <c r="L36" s="44">
        <v>68.1</v>
      </c>
      <c r="M36" s="39">
        <v>32.8</v>
      </c>
      <c r="N36" s="39">
        <v>36.5</v>
      </c>
      <c r="O36" s="39">
        <v>68.2</v>
      </c>
      <c r="P36" s="22">
        <f t="shared" si="0"/>
        <v>32.7</v>
      </c>
      <c r="Q36" s="22">
        <f t="shared" si="1"/>
        <v>36.5</v>
      </c>
      <c r="R36" s="22">
        <f t="shared" si="2"/>
        <v>68</v>
      </c>
      <c r="S36" s="22">
        <f t="shared" si="3"/>
        <v>0.2383</v>
      </c>
      <c r="T36" s="22">
        <f t="shared" si="4"/>
        <v>0.266</v>
      </c>
    </row>
    <row r="37" spans="1:20" ht="14.25">
      <c r="A37" s="22">
        <v>34</v>
      </c>
      <c r="B37" s="21" t="s">
        <v>1806</v>
      </c>
      <c r="C37" s="31" t="s">
        <v>40</v>
      </c>
      <c r="D37" s="44">
        <v>44.1</v>
      </c>
      <c r="E37" s="44">
        <v>49</v>
      </c>
      <c r="F37" s="44">
        <v>73.6</v>
      </c>
      <c r="G37" s="39">
        <v>43.9</v>
      </c>
      <c r="H37" s="39">
        <v>48.7</v>
      </c>
      <c r="I37" s="39">
        <v>73</v>
      </c>
      <c r="J37" s="44">
        <v>44</v>
      </c>
      <c r="K37" s="44">
        <v>49.2</v>
      </c>
      <c r="L37" s="44">
        <v>73.2</v>
      </c>
      <c r="M37" s="39">
        <v>44.2</v>
      </c>
      <c r="N37" s="39">
        <v>49</v>
      </c>
      <c r="O37" s="39">
        <v>73.9</v>
      </c>
      <c r="P37" s="22">
        <f t="shared" si="0"/>
        <v>44.1</v>
      </c>
      <c r="Q37" s="22">
        <f t="shared" si="1"/>
        <v>49</v>
      </c>
      <c r="R37" s="22">
        <f t="shared" si="2"/>
        <v>73.4</v>
      </c>
      <c r="S37" s="22">
        <f t="shared" si="3"/>
        <v>0.2649</v>
      </c>
      <c r="T37" s="22">
        <f t="shared" si="4"/>
        <v>0.2943</v>
      </c>
    </row>
    <row r="38" spans="1:20" ht="14.25">
      <c r="A38" s="22">
        <v>35</v>
      </c>
      <c r="B38" s="21" t="s">
        <v>1806</v>
      </c>
      <c r="C38" s="31" t="s">
        <v>41</v>
      </c>
      <c r="D38" s="44">
        <v>53.2</v>
      </c>
      <c r="E38" s="44">
        <v>58.4</v>
      </c>
      <c r="F38" s="44">
        <v>74.9</v>
      </c>
      <c r="G38" s="39">
        <v>53.2</v>
      </c>
      <c r="H38" s="39">
        <v>58.7</v>
      </c>
      <c r="I38" s="39">
        <v>74.5</v>
      </c>
      <c r="J38" s="44">
        <v>53.2</v>
      </c>
      <c r="K38" s="44">
        <v>58.6</v>
      </c>
      <c r="L38" s="44">
        <v>74.6</v>
      </c>
      <c r="M38" s="39">
        <v>53.4</v>
      </c>
      <c r="N38" s="39">
        <v>58.8</v>
      </c>
      <c r="O38" s="39">
        <v>75.1</v>
      </c>
      <c r="P38" s="22">
        <f t="shared" si="0"/>
        <v>53.3</v>
      </c>
      <c r="Q38" s="22">
        <f t="shared" si="1"/>
        <v>58.6</v>
      </c>
      <c r="R38" s="22">
        <f t="shared" si="2"/>
        <v>74.8</v>
      </c>
      <c r="S38" s="22">
        <f t="shared" si="3"/>
        <v>0.2855</v>
      </c>
      <c r="T38" s="22">
        <f t="shared" si="4"/>
        <v>0.3139</v>
      </c>
    </row>
    <row r="39" spans="1:20" ht="14.25">
      <c r="A39" s="22">
        <v>36</v>
      </c>
      <c r="B39" s="21" t="s">
        <v>1806</v>
      </c>
      <c r="C39" s="31" t="s">
        <v>42</v>
      </c>
      <c r="D39" s="44">
        <v>63.6</v>
      </c>
      <c r="E39" s="44">
        <v>68.9</v>
      </c>
      <c r="F39" s="44">
        <v>79.7</v>
      </c>
      <c r="G39" s="39">
        <v>63.3</v>
      </c>
      <c r="H39" s="39">
        <v>68.8</v>
      </c>
      <c r="I39" s="39">
        <v>79.1</v>
      </c>
      <c r="J39" s="44">
        <v>63.4</v>
      </c>
      <c r="K39" s="44">
        <v>68.9</v>
      </c>
      <c r="L39" s="44">
        <v>79.3</v>
      </c>
      <c r="M39" s="39">
        <v>63.6</v>
      </c>
      <c r="N39" s="39">
        <v>68.8</v>
      </c>
      <c r="O39" s="39">
        <v>79.7</v>
      </c>
      <c r="P39" s="22">
        <f t="shared" si="0"/>
        <v>63.5</v>
      </c>
      <c r="Q39" s="22">
        <f t="shared" si="1"/>
        <v>68.9</v>
      </c>
      <c r="R39" s="22">
        <f t="shared" si="2"/>
        <v>79.5</v>
      </c>
      <c r="S39" s="22">
        <f t="shared" si="3"/>
        <v>0.2997</v>
      </c>
      <c r="T39" s="22">
        <f t="shared" si="4"/>
        <v>0.3252</v>
      </c>
    </row>
    <row r="40" spans="1:20" ht="14.25">
      <c r="A40" s="22">
        <v>37</v>
      </c>
      <c r="B40" s="21" t="s">
        <v>1806</v>
      </c>
      <c r="C40" s="31" t="s">
        <v>43</v>
      </c>
      <c r="D40" s="44">
        <v>68.6</v>
      </c>
      <c r="E40" s="44">
        <v>73.8</v>
      </c>
      <c r="F40" s="44">
        <v>80.4</v>
      </c>
      <c r="G40" s="39">
        <v>68.2</v>
      </c>
      <c r="H40" s="39">
        <v>73.4</v>
      </c>
      <c r="I40" s="39">
        <v>79.7</v>
      </c>
      <c r="J40" s="44">
        <v>68.4</v>
      </c>
      <c r="K40" s="44">
        <v>73.7</v>
      </c>
      <c r="L40" s="44">
        <v>79.9</v>
      </c>
      <c r="M40" s="39">
        <v>68.4</v>
      </c>
      <c r="N40" s="39">
        <v>73.6</v>
      </c>
      <c r="O40" s="39">
        <v>80.4</v>
      </c>
      <c r="P40" s="22">
        <f t="shared" si="0"/>
        <v>68.4</v>
      </c>
      <c r="Q40" s="22">
        <f t="shared" si="1"/>
        <v>73.6</v>
      </c>
      <c r="R40" s="22">
        <f t="shared" si="2"/>
        <v>80.1</v>
      </c>
      <c r="S40" s="22">
        <f t="shared" si="3"/>
        <v>0.308</v>
      </c>
      <c r="T40" s="22">
        <f t="shared" si="4"/>
        <v>0.3314</v>
      </c>
    </row>
    <row r="41" spans="1:20" ht="14.25">
      <c r="A41" s="22">
        <v>38</v>
      </c>
      <c r="B41" s="21" t="s">
        <v>1806</v>
      </c>
      <c r="C41" s="31" t="s">
        <v>44</v>
      </c>
      <c r="D41" s="44">
        <v>1.6</v>
      </c>
      <c r="E41" s="44">
        <v>1.6</v>
      </c>
      <c r="F41" s="44">
        <v>2.6</v>
      </c>
      <c r="G41" s="39">
        <v>1.5</v>
      </c>
      <c r="H41" s="39">
        <v>1.6</v>
      </c>
      <c r="I41" s="39">
        <v>2.5</v>
      </c>
      <c r="J41" s="44">
        <v>1.6</v>
      </c>
      <c r="K41" s="44">
        <v>1.6</v>
      </c>
      <c r="L41" s="44">
        <v>2.7</v>
      </c>
      <c r="M41" s="39">
        <v>1.6</v>
      </c>
      <c r="N41" s="39">
        <v>1.7</v>
      </c>
      <c r="O41" s="39">
        <v>2.7</v>
      </c>
      <c r="P41" s="22">
        <f t="shared" si="0"/>
        <v>1.6</v>
      </c>
      <c r="Q41" s="22">
        <f t="shared" si="1"/>
        <v>1.6</v>
      </c>
      <c r="R41" s="22">
        <f t="shared" si="2"/>
        <v>2.6</v>
      </c>
      <c r="S41" s="22">
        <f t="shared" si="3"/>
        <v>0.2759</v>
      </c>
      <c r="T41" s="22">
        <f t="shared" si="4"/>
        <v>0.2759</v>
      </c>
    </row>
    <row r="42" spans="1:20" ht="14.25">
      <c r="A42" s="22">
        <v>39</v>
      </c>
      <c r="B42" s="21" t="s">
        <v>1806</v>
      </c>
      <c r="C42" s="31" t="s">
        <v>45</v>
      </c>
      <c r="D42" s="44">
        <v>2.9</v>
      </c>
      <c r="E42" s="44">
        <v>3.1</v>
      </c>
      <c r="F42" s="44">
        <v>5.6</v>
      </c>
      <c r="G42" s="39">
        <v>2.8</v>
      </c>
      <c r="H42" s="39">
        <v>3</v>
      </c>
      <c r="I42" s="39">
        <v>5.5</v>
      </c>
      <c r="J42" s="44">
        <v>2.9</v>
      </c>
      <c r="K42" s="44">
        <v>3</v>
      </c>
      <c r="L42" s="44">
        <v>5.6</v>
      </c>
      <c r="M42" s="39">
        <v>2.8</v>
      </c>
      <c r="N42" s="39">
        <v>2.9</v>
      </c>
      <c r="O42" s="39">
        <v>5.6</v>
      </c>
      <c r="P42" s="22">
        <f t="shared" si="0"/>
        <v>2.9</v>
      </c>
      <c r="Q42" s="22">
        <f t="shared" si="1"/>
        <v>3</v>
      </c>
      <c r="R42" s="22">
        <f t="shared" si="2"/>
        <v>5.6</v>
      </c>
      <c r="S42" s="22">
        <f t="shared" si="3"/>
        <v>0.2522</v>
      </c>
      <c r="T42" s="22">
        <f t="shared" si="4"/>
        <v>0.2609</v>
      </c>
    </row>
    <row r="43" spans="1:20" ht="14.25">
      <c r="A43" s="22">
        <v>40</v>
      </c>
      <c r="B43" s="21" t="s">
        <v>1806</v>
      </c>
      <c r="C43" s="31" t="s">
        <v>46</v>
      </c>
      <c r="D43" s="44">
        <v>5.1</v>
      </c>
      <c r="E43" s="44">
        <v>5.1</v>
      </c>
      <c r="F43" s="44">
        <v>12.2</v>
      </c>
      <c r="G43" s="39">
        <v>5.3</v>
      </c>
      <c r="H43" s="39">
        <v>5.4</v>
      </c>
      <c r="I43" s="39">
        <v>12.4</v>
      </c>
      <c r="J43" s="44">
        <v>5.2</v>
      </c>
      <c r="K43" s="44">
        <v>5.3</v>
      </c>
      <c r="L43" s="44">
        <v>12.3</v>
      </c>
      <c r="M43" s="39">
        <v>5.2</v>
      </c>
      <c r="N43" s="39">
        <v>5.2</v>
      </c>
      <c r="O43" s="39">
        <v>12.4</v>
      </c>
      <c r="P43" s="22">
        <f t="shared" si="0"/>
        <v>5.2</v>
      </c>
      <c r="Q43" s="22">
        <f t="shared" si="1"/>
        <v>5.3</v>
      </c>
      <c r="R43" s="22">
        <f t="shared" si="2"/>
        <v>12.3</v>
      </c>
      <c r="S43" s="22">
        <f t="shared" si="3"/>
        <v>0.2281</v>
      </c>
      <c r="T43" s="22">
        <f t="shared" si="4"/>
        <v>0.2325</v>
      </c>
    </row>
    <row r="44" spans="1:20" ht="14.25">
      <c r="A44" s="22">
        <v>41</v>
      </c>
      <c r="B44" s="21" t="s">
        <v>1806</v>
      </c>
      <c r="C44" s="31" t="s">
        <v>47</v>
      </c>
      <c r="D44" s="44">
        <v>9.1</v>
      </c>
      <c r="E44" s="44">
        <v>9.6</v>
      </c>
      <c r="F44" s="44">
        <v>19.8</v>
      </c>
      <c r="G44" s="39">
        <v>9</v>
      </c>
      <c r="H44" s="39">
        <v>9.5</v>
      </c>
      <c r="I44" s="39">
        <v>19.5</v>
      </c>
      <c r="J44" s="44">
        <v>9.1</v>
      </c>
      <c r="K44" s="44">
        <v>9.6</v>
      </c>
      <c r="L44" s="44">
        <v>19.7</v>
      </c>
      <c r="M44" s="39">
        <v>9.6</v>
      </c>
      <c r="N44" s="39">
        <v>10</v>
      </c>
      <c r="O44" s="39">
        <v>20.6</v>
      </c>
      <c r="P44" s="22">
        <f t="shared" si="0"/>
        <v>9.2</v>
      </c>
      <c r="Q44" s="22">
        <f t="shared" si="1"/>
        <v>9.7</v>
      </c>
      <c r="R44" s="22">
        <f t="shared" si="2"/>
        <v>19.9</v>
      </c>
      <c r="S44" s="22">
        <f t="shared" si="3"/>
        <v>0.2371</v>
      </c>
      <c r="T44" s="22">
        <f t="shared" si="4"/>
        <v>0.25</v>
      </c>
    </row>
    <row r="45" spans="1:20" ht="14.25">
      <c r="A45" s="22">
        <v>42</v>
      </c>
      <c r="B45" s="21" t="s">
        <v>1806</v>
      </c>
      <c r="C45" s="31" t="s">
        <v>48</v>
      </c>
      <c r="D45" s="44">
        <v>11.9</v>
      </c>
      <c r="E45" s="44">
        <v>12.6</v>
      </c>
      <c r="F45" s="44">
        <v>25.4</v>
      </c>
      <c r="G45" s="39">
        <v>11.9</v>
      </c>
      <c r="H45" s="39">
        <v>12.6</v>
      </c>
      <c r="I45" s="39">
        <v>25.3</v>
      </c>
      <c r="J45" s="44">
        <v>12</v>
      </c>
      <c r="K45" s="44">
        <v>12.7</v>
      </c>
      <c r="L45" s="44">
        <v>25.4</v>
      </c>
      <c r="M45" s="39">
        <v>11.8</v>
      </c>
      <c r="N45" s="39">
        <v>12.5</v>
      </c>
      <c r="O45" s="39">
        <v>25.4</v>
      </c>
      <c r="P45" s="22">
        <f t="shared" si="0"/>
        <v>11.9</v>
      </c>
      <c r="Q45" s="22">
        <f t="shared" si="1"/>
        <v>12.6</v>
      </c>
      <c r="R45" s="22">
        <f t="shared" si="2"/>
        <v>25.4</v>
      </c>
      <c r="S45" s="22">
        <f t="shared" si="3"/>
        <v>0.2385</v>
      </c>
      <c r="T45" s="22">
        <f t="shared" si="4"/>
        <v>0.2525</v>
      </c>
    </row>
    <row r="46" spans="1:20" ht="14.25">
      <c r="A46" s="22">
        <v>43</v>
      </c>
      <c r="B46" s="21" t="s">
        <v>1806</v>
      </c>
      <c r="C46" s="31" t="s">
        <v>49</v>
      </c>
      <c r="D46" s="44">
        <v>15.4</v>
      </c>
      <c r="E46" s="44">
        <v>16.6</v>
      </c>
      <c r="F46" s="44">
        <v>30.9</v>
      </c>
      <c r="G46" s="39">
        <v>15.3</v>
      </c>
      <c r="H46" s="39">
        <v>16.5</v>
      </c>
      <c r="I46" s="39">
        <v>30.8</v>
      </c>
      <c r="J46" s="44">
        <v>15.4</v>
      </c>
      <c r="K46" s="44">
        <v>16.6</v>
      </c>
      <c r="L46" s="44">
        <v>30.8</v>
      </c>
      <c r="M46" s="39">
        <v>15.4</v>
      </c>
      <c r="N46" s="39">
        <v>16.7</v>
      </c>
      <c r="O46" s="39">
        <v>30.9</v>
      </c>
      <c r="P46" s="22">
        <f t="shared" si="0"/>
        <v>15.4</v>
      </c>
      <c r="Q46" s="22">
        <f t="shared" si="1"/>
        <v>16.6</v>
      </c>
      <c r="R46" s="22">
        <f t="shared" si="2"/>
        <v>30.9</v>
      </c>
      <c r="S46" s="22">
        <f t="shared" si="3"/>
        <v>0.2448</v>
      </c>
      <c r="T46" s="22">
        <f t="shared" si="4"/>
        <v>0.2639</v>
      </c>
    </row>
    <row r="47" spans="1:20" ht="14.25">
      <c r="A47" s="22">
        <v>44</v>
      </c>
      <c r="B47" s="21" t="s">
        <v>1806</v>
      </c>
      <c r="C47" s="31" t="s">
        <v>50</v>
      </c>
      <c r="D47" s="44">
        <v>26.5</v>
      </c>
      <c r="E47" s="44">
        <v>29.3</v>
      </c>
      <c r="F47" s="44">
        <v>45.2</v>
      </c>
      <c r="G47" s="39">
        <v>26.4</v>
      </c>
      <c r="H47" s="39">
        <v>29.5</v>
      </c>
      <c r="I47" s="39">
        <v>44.9</v>
      </c>
      <c r="J47" s="44">
        <v>26.4</v>
      </c>
      <c r="K47" s="44">
        <v>29.2</v>
      </c>
      <c r="L47" s="44">
        <v>45.1</v>
      </c>
      <c r="M47" s="39">
        <v>26.7</v>
      </c>
      <c r="N47" s="39">
        <v>29.6</v>
      </c>
      <c r="O47" s="39">
        <v>45.7</v>
      </c>
      <c r="P47" s="22">
        <f t="shared" si="0"/>
        <v>26.5</v>
      </c>
      <c r="Q47" s="22">
        <f t="shared" si="1"/>
        <v>29.4</v>
      </c>
      <c r="R47" s="22">
        <f t="shared" si="2"/>
        <v>45.2</v>
      </c>
      <c r="S47" s="22">
        <f t="shared" si="3"/>
        <v>0.2621</v>
      </c>
      <c r="T47" s="22">
        <f t="shared" si="4"/>
        <v>0.2908</v>
      </c>
    </row>
    <row r="48" spans="1:20" ht="14.25">
      <c r="A48" s="22">
        <v>45</v>
      </c>
      <c r="B48" s="21" t="s">
        <v>1806</v>
      </c>
      <c r="C48" s="31" t="s">
        <v>51</v>
      </c>
      <c r="D48" s="44">
        <v>34.1</v>
      </c>
      <c r="E48" s="44">
        <v>37.3</v>
      </c>
      <c r="F48" s="44">
        <v>56</v>
      </c>
      <c r="G48" s="39">
        <v>34</v>
      </c>
      <c r="H48" s="39">
        <v>37.2</v>
      </c>
      <c r="I48" s="39">
        <v>55.9</v>
      </c>
      <c r="J48" s="44">
        <v>33.9</v>
      </c>
      <c r="K48" s="44">
        <v>37.2</v>
      </c>
      <c r="L48" s="44">
        <v>55.8</v>
      </c>
      <c r="M48" s="39">
        <v>34.1</v>
      </c>
      <c r="N48" s="39">
        <v>37.3</v>
      </c>
      <c r="O48" s="39">
        <v>56.1</v>
      </c>
      <c r="P48" s="22">
        <f t="shared" si="0"/>
        <v>34</v>
      </c>
      <c r="Q48" s="22">
        <f t="shared" si="1"/>
        <v>37.3</v>
      </c>
      <c r="R48" s="22">
        <f t="shared" si="2"/>
        <v>56</v>
      </c>
      <c r="S48" s="22">
        <f t="shared" si="3"/>
        <v>0.2671</v>
      </c>
      <c r="T48" s="22">
        <f t="shared" si="4"/>
        <v>0.293</v>
      </c>
    </row>
    <row r="49" spans="1:20" ht="14.25">
      <c r="A49" s="22">
        <v>46</v>
      </c>
      <c r="B49" s="21" t="s">
        <v>78</v>
      </c>
      <c r="C49" s="31" t="s">
        <v>52</v>
      </c>
      <c r="D49" s="44">
        <v>3</v>
      </c>
      <c r="E49" s="44">
        <v>4.1</v>
      </c>
      <c r="F49" s="44">
        <v>5.4</v>
      </c>
      <c r="G49" s="39">
        <v>2.9</v>
      </c>
      <c r="H49" s="39">
        <v>4</v>
      </c>
      <c r="I49" s="39">
        <v>5.3</v>
      </c>
      <c r="J49" s="44">
        <v>3</v>
      </c>
      <c r="K49" s="44">
        <v>4</v>
      </c>
      <c r="L49" s="44">
        <v>5.4</v>
      </c>
      <c r="M49" s="39">
        <v>3.1</v>
      </c>
      <c r="N49" s="39">
        <v>4.1</v>
      </c>
      <c r="O49" s="39">
        <v>5.6</v>
      </c>
      <c r="P49" s="22">
        <f t="shared" si="0"/>
        <v>3</v>
      </c>
      <c r="Q49" s="22">
        <f t="shared" si="1"/>
        <v>4.1</v>
      </c>
      <c r="R49" s="22">
        <f t="shared" si="2"/>
        <v>5.4</v>
      </c>
      <c r="S49" s="22">
        <f t="shared" si="3"/>
        <v>0.24</v>
      </c>
      <c r="T49" s="22">
        <f t="shared" si="4"/>
        <v>0.328</v>
      </c>
    </row>
    <row r="50" spans="1:20" ht="14.25">
      <c r="A50" s="22">
        <v>47</v>
      </c>
      <c r="B50" s="21" t="s">
        <v>78</v>
      </c>
      <c r="C50" s="31" t="s">
        <v>53</v>
      </c>
      <c r="D50" s="44">
        <v>7.4</v>
      </c>
      <c r="E50" s="44">
        <v>12.1</v>
      </c>
      <c r="F50" s="44">
        <v>15.1</v>
      </c>
      <c r="G50" s="39">
        <v>7.3</v>
      </c>
      <c r="H50" s="39">
        <v>12.1</v>
      </c>
      <c r="I50" s="39">
        <v>15</v>
      </c>
      <c r="J50" s="44">
        <v>7.3</v>
      </c>
      <c r="K50" s="44">
        <v>12.1</v>
      </c>
      <c r="L50" s="44">
        <v>14.9</v>
      </c>
      <c r="M50" s="39">
        <v>7</v>
      </c>
      <c r="N50" s="39">
        <v>11.8</v>
      </c>
      <c r="O50" s="39">
        <v>14.6</v>
      </c>
      <c r="P50" s="22">
        <f t="shared" si="0"/>
        <v>7.3</v>
      </c>
      <c r="Q50" s="22">
        <f t="shared" si="1"/>
        <v>12</v>
      </c>
      <c r="R50" s="22">
        <f t="shared" si="2"/>
        <v>14.9</v>
      </c>
      <c r="S50" s="22">
        <f t="shared" si="3"/>
        <v>0.2135</v>
      </c>
      <c r="T50" s="22">
        <f t="shared" si="4"/>
        <v>0.3509</v>
      </c>
    </row>
    <row r="51" spans="1:20" ht="14.25">
      <c r="A51" s="22">
        <v>48</v>
      </c>
      <c r="B51" s="21" t="s">
        <v>78</v>
      </c>
      <c r="C51" s="31" t="s">
        <v>54</v>
      </c>
      <c r="D51" s="44">
        <v>19.1</v>
      </c>
      <c r="E51" s="44">
        <v>26.7</v>
      </c>
      <c r="F51" s="44">
        <v>34</v>
      </c>
      <c r="G51" s="39">
        <v>19.1</v>
      </c>
      <c r="H51" s="39">
        <v>26.7</v>
      </c>
      <c r="I51" s="39">
        <v>34</v>
      </c>
      <c r="J51" s="44">
        <v>19</v>
      </c>
      <c r="K51" s="44">
        <v>26.7</v>
      </c>
      <c r="L51" s="44">
        <v>34</v>
      </c>
      <c r="M51" s="39">
        <v>19.1</v>
      </c>
      <c r="N51" s="39">
        <v>26.7</v>
      </c>
      <c r="O51" s="39">
        <v>34.1</v>
      </c>
      <c r="P51" s="22">
        <f t="shared" si="0"/>
        <v>19.1</v>
      </c>
      <c r="Q51" s="22">
        <f t="shared" si="1"/>
        <v>26.7</v>
      </c>
      <c r="R51" s="22">
        <f t="shared" si="2"/>
        <v>34</v>
      </c>
      <c r="S51" s="22">
        <f t="shared" si="3"/>
        <v>0.2393</v>
      </c>
      <c r="T51" s="22">
        <f t="shared" si="4"/>
        <v>0.3346</v>
      </c>
    </row>
    <row r="52" spans="1:20" ht="14.25">
      <c r="A52" s="22">
        <v>49</v>
      </c>
      <c r="B52" s="21" t="s">
        <v>78</v>
      </c>
      <c r="C52" s="31" t="s">
        <v>55</v>
      </c>
      <c r="D52" s="44">
        <v>4.2</v>
      </c>
      <c r="E52" s="44">
        <v>5.7</v>
      </c>
      <c r="F52" s="44">
        <v>8.2</v>
      </c>
      <c r="G52" s="39">
        <v>4.2</v>
      </c>
      <c r="H52" s="39">
        <v>5.7</v>
      </c>
      <c r="I52" s="39">
        <v>8.2</v>
      </c>
      <c r="J52" s="44">
        <v>4.2</v>
      </c>
      <c r="K52" s="44">
        <v>5.8</v>
      </c>
      <c r="L52" s="44">
        <v>8.2</v>
      </c>
      <c r="M52" s="39">
        <v>4.1</v>
      </c>
      <c r="N52" s="39">
        <v>5.7</v>
      </c>
      <c r="O52" s="39">
        <v>8.3</v>
      </c>
      <c r="P52" s="22">
        <f t="shared" si="0"/>
        <v>4.2</v>
      </c>
      <c r="Q52" s="22">
        <f t="shared" si="1"/>
        <v>5.7</v>
      </c>
      <c r="R52" s="22">
        <f t="shared" si="2"/>
        <v>8.2</v>
      </c>
      <c r="S52" s="22">
        <f t="shared" si="3"/>
        <v>0.232</v>
      </c>
      <c r="T52" s="22">
        <f t="shared" si="4"/>
        <v>0.3149</v>
      </c>
    </row>
    <row r="53" spans="1:20" ht="14.25">
      <c r="A53" s="22">
        <v>50</v>
      </c>
      <c r="B53" s="21" t="s">
        <v>78</v>
      </c>
      <c r="C53" s="31" t="s">
        <v>56</v>
      </c>
      <c r="D53" s="44">
        <v>8.6</v>
      </c>
      <c r="E53" s="44">
        <v>11.7</v>
      </c>
      <c r="F53" s="44">
        <v>14.2</v>
      </c>
      <c r="G53" s="39">
        <v>8.5</v>
      </c>
      <c r="H53" s="39">
        <v>11.6</v>
      </c>
      <c r="I53" s="39">
        <v>14.2</v>
      </c>
      <c r="J53" s="44">
        <v>8.5</v>
      </c>
      <c r="K53" s="44">
        <v>11.6</v>
      </c>
      <c r="L53" s="44">
        <v>14.2</v>
      </c>
      <c r="M53" s="39">
        <v>8.6</v>
      </c>
      <c r="N53" s="39">
        <v>11.7</v>
      </c>
      <c r="O53" s="39">
        <v>14.2</v>
      </c>
      <c r="P53" s="22">
        <f t="shared" si="0"/>
        <v>8.6</v>
      </c>
      <c r="Q53" s="22">
        <f t="shared" si="1"/>
        <v>11.7</v>
      </c>
      <c r="R53" s="22">
        <f t="shared" si="2"/>
        <v>14.2</v>
      </c>
      <c r="S53" s="22">
        <f t="shared" si="3"/>
        <v>0.2493</v>
      </c>
      <c r="T53" s="22">
        <f t="shared" si="4"/>
        <v>0.3391</v>
      </c>
    </row>
    <row r="54" spans="1:20" ht="14.25">
      <c r="A54" s="22">
        <v>51</v>
      </c>
      <c r="B54" s="21" t="s">
        <v>78</v>
      </c>
      <c r="C54" s="31" t="s">
        <v>57</v>
      </c>
      <c r="D54" s="44">
        <v>20.9</v>
      </c>
      <c r="E54" s="44">
        <v>28</v>
      </c>
      <c r="F54" s="44">
        <v>30.9</v>
      </c>
      <c r="G54" s="39">
        <v>20.8</v>
      </c>
      <c r="H54" s="39">
        <v>27.9</v>
      </c>
      <c r="I54" s="39">
        <v>30.6</v>
      </c>
      <c r="J54" s="44">
        <v>20.8</v>
      </c>
      <c r="K54" s="44">
        <v>27.9</v>
      </c>
      <c r="L54" s="44">
        <v>30.6</v>
      </c>
      <c r="M54" s="39">
        <v>20.8</v>
      </c>
      <c r="N54" s="39">
        <v>27.9</v>
      </c>
      <c r="O54" s="39">
        <v>30.6</v>
      </c>
      <c r="P54" s="22">
        <f t="shared" si="0"/>
        <v>20.8</v>
      </c>
      <c r="Q54" s="22">
        <f t="shared" si="1"/>
        <v>27.9</v>
      </c>
      <c r="R54" s="22">
        <f t="shared" si="2"/>
        <v>30.7</v>
      </c>
      <c r="S54" s="22">
        <f t="shared" si="3"/>
        <v>0.262</v>
      </c>
      <c r="T54" s="22">
        <f t="shared" si="4"/>
        <v>0.3514</v>
      </c>
    </row>
    <row r="55" spans="1:20" ht="14.25">
      <c r="A55" s="22">
        <v>52</v>
      </c>
      <c r="B55" s="21" t="s">
        <v>78</v>
      </c>
      <c r="C55" s="31" t="s">
        <v>58</v>
      </c>
      <c r="D55" s="44">
        <v>6.6</v>
      </c>
      <c r="E55" s="44">
        <v>9.2</v>
      </c>
      <c r="F55" s="44">
        <v>16.9</v>
      </c>
      <c r="G55" s="39">
        <v>6.7</v>
      </c>
      <c r="H55" s="39">
        <v>9.4</v>
      </c>
      <c r="I55" s="39">
        <v>17</v>
      </c>
      <c r="J55" s="44">
        <v>6.5</v>
      </c>
      <c r="K55" s="44">
        <v>9.3</v>
      </c>
      <c r="L55" s="44">
        <v>16.8</v>
      </c>
      <c r="M55" s="39">
        <v>6.6</v>
      </c>
      <c r="N55" s="39">
        <v>9.3</v>
      </c>
      <c r="O55" s="39">
        <v>17</v>
      </c>
      <c r="P55" s="22">
        <f t="shared" si="0"/>
        <v>6.6</v>
      </c>
      <c r="Q55" s="22">
        <f t="shared" si="1"/>
        <v>9.3</v>
      </c>
      <c r="R55" s="22">
        <f t="shared" si="2"/>
        <v>16.9</v>
      </c>
      <c r="S55" s="22">
        <f t="shared" si="3"/>
        <v>0.2012</v>
      </c>
      <c r="T55" s="22">
        <f t="shared" si="4"/>
        <v>0.2835</v>
      </c>
    </row>
    <row r="56" spans="1:20" ht="14.25">
      <c r="A56" s="22">
        <v>53</v>
      </c>
      <c r="B56" s="21" t="s">
        <v>78</v>
      </c>
      <c r="C56" s="31" t="s">
        <v>59</v>
      </c>
      <c r="D56" s="44">
        <v>10</v>
      </c>
      <c r="E56" s="44">
        <v>14.8</v>
      </c>
      <c r="F56" s="44">
        <v>25.3</v>
      </c>
      <c r="G56" s="39">
        <v>10.2</v>
      </c>
      <c r="H56" s="39">
        <v>14.8</v>
      </c>
      <c r="I56" s="39">
        <v>25.5</v>
      </c>
      <c r="J56" s="44">
        <v>10</v>
      </c>
      <c r="K56" s="44">
        <v>14.6</v>
      </c>
      <c r="L56" s="44">
        <v>25.2</v>
      </c>
      <c r="M56" s="39">
        <v>10.1</v>
      </c>
      <c r="N56" s="39">
        <v>14.7</v>
      </c>
      <c r="O56" s="39">
        <v>25.6</v>
      </c>
      <c r="P56" s="22">
        <f t="shared" si="0"/>
        <v>10.1</v>
      </c>
      <c r="Q56" s="22">
        <f t="shared" si="1"/>
        <v>14.7</v>
      </c>
      <c r="R56" s="22">
        <f t="shared" si="2"/>
        <v>25.4</v>
      </c>
      <c r="S56" s="22">
        <f t="shared" si="3"/>
        <v>0.2012</v>
      </c>
      <c r="T56" s="22">
        <f t="shared" si="4"/>
        <v>0.2928</v>
      </c>
    </row>
    <row r="57" spans="1:20" ht="14.25">
      <c r="A57" s="22">
        <v>54</v>
      </c>
      <c r="B57" s="21" t="s">
        <v>78</v>
      </c>
      <c r="C57" s="31" t="s">
        <v>60</v>
      </c>
      <c r="D57" s="44">
        <v>24.3</v>
      </c>
      <c r="E57" s="44">
        <v>34.7</v>
      </c>
      <c r="F57" s="44">
        <v>51</v>
      </c>
      <c r="G57" s="39">
        <v>24.3</v>
      </c>
      <c r="H57" s="39">
        <v>34.7</v>
      </c>
      <c r="I57" s="39">
        <v>50.8</v>
      </c>
      <c r="J57" s="44">
        <v>24.2</v>
      </c>
      <c r="K57" s="44">
        <v>34.7</v>
      </c>
      <c r="L57" s="44">
        <v>50.7</v>
      </c>
      <c r="M57" s="39">
        <v>24.2</v>
      </c>
      <c r="N57" s="39">
        <v>34.8</v>
      </c>
      <c r="O57" s="39">
        <v>50.8</v>
      </c>
      <c r="P57" s="22">
        <f t="shared" si="0"/>
        <v>24.3</v>
      </c>
      <c r="Q57" s="22">
        <f t="shared" si="1"/>
        <v>34.7</v>
      </c>
      <c r="R57" s="22">
        <f t="shared" si="2"/>
        <v>50.8</v>
      </c>
      <c r="S57" s="22">
        <f t="shared" si="3"/>
        <v>0.2213</v>
      </c>
      <c r="T57" s="22">
        <f t="shared" si="4"/>
        <v>0.316</v>
      </c>
    </row>
    <row r="58" spans="1:20" ht="14.25">
      <c r="A58" s="22">
        <v>55</v>
      </c>
      <c r="B58" s="21" t="s">
        <v>78</v>
      </c>
      <c r="C58" s="31" t="s">
        <v>61</v>
      </c>
      <c r="D58" s="44">
        <v>13.6</v>
      </c>
      <c r="E58" s="44">
        <v>22</v>
      </c>
      <c r="F58" s="44">
        <v>33.7</v>
      </c>
      <c r="G58" s="39">
        <v>13.4</v>
      </c>
      <c r="H58" s="39">
        <v>21.8</v>
      </c>
      <c r="I58" s="39">
        <v>33.4</v>
      </c>
      <c r="J58" s="44">
        <v>13.4</v>
      </c>
      <c r="K58" s="44">
        <v>21.8</v>
      </c>
      <c r="L58" s="44">
        <v>33.4</v>
      </c>
      <c r="M58" s="39">
        <v>13.3</v>
      </c>
      <c r="N58" s="39">
        <v>21.7</v>
      </c>
      <c r="O58" s="39">
        <v>33.3</v>
      </c>
      <c r="P58" s="22">
        <f t="shared" si="0"/>
        <v>13.4</v>
      </c>
      <c r="Q58" s="22">
        <f t="shared" si="1"/>
        <v>21.8</v>
      </c>
      <c r="R58" s="22">
        <f t="shared" si="2"/>
        <v>33.5</v>
      </c>
      <c r="S58" s="22">
        <f t="shared" si="3"/>
        <v>0.1951</v>
      </c>
      <c r="T58" s="22">
        <f t="shared" si="4"/>
        <v>0.3173</v>
      </c>
    </row>
    <row r="59" spans="1:20" ht="14.25">
      <c r="A59" s="22">
        <v>56</v>
      </c>
      <c r="B59" s="21" t="s">
        <v>78</v>
      </c>
      <c r="C59" s="31" t="s">
        <v>62</v>
      </c>
      <c r="D59" s="44">
        <v>20</v>
      </c>
      <c r="E59" s="44">
        <v>30</v>
      </c>
      <c r="F59" s="44">
        <v>41.1</v>
      </c>
      <c r="G59" s="39">
        <v>20.1</v>
      </c>
      <c r="H59" s="39">
        <v>30.4</v>
      </c>
      <c r="I59" s="39">
        <v>41</v>
      </c>
      <c r="J59" s="44">
        <v>19.9</v>
      </c>
      <c r="K59" s="44">
        <v>30.2</v>
      </c>
      <c r="L59" s="44">
        <v>40.8</v>
      </c>
      <c r="M59" s="39">
        <v>20.1</v>
      </c>
      <c r="N59" s="39">
        <v>30.4</v>
      </c>
      <c r="O59" s="39">
        <v>41.4</v>
      </c>
      <c r="P59" s="22">
        <f t="shared" si="0"/>
        <v>20</v>
      </c>
      <c r="Q59" s="22">
        <f t="shared" si="1"/>
        <v>30.3</v>
      </c>
      <c r="R59" s="22">
        <f t="shared" si="2"/>
        <v>41.1</v>
      </c>
      <c r="S59" s="22">
        <f t="shared" si="3"/>
        <v>0.2188</v>
      </c>
      <c r="T59" s="22">
        <f t="shared" si="4"/>
        <v>0.3315</v>
      </c>
    </row>
    <row r="60" spans="1:20" ht="14.25">
      <c r="A60" s="22">
        <v>57</v>
      </c>
      <c r="B60" s="21" t="s">
        <v>78</v>
      </c>
      <c r="C60" s="31" t="s">
        <v>63</v>
      </c>
      <c r="D60" s="44">
        <v>32.8</v>
      </c>
      <c r="E60" s="44">
        <v>44.1</v>
      </c>
      <c r="F60" s="44">
        <v>58.5</v>
      </c>
      <c r="G60" s="39">
        <v>32.7</v>
      </c>
      <c r="H60" s="39">
        <v>44.1</v>
      </c>
      <c r="I60" s="39">
        <v>58.5</v>
      </c>
      <c r="J60" s="44">
        <v>32.9</v>
      </c>
      <c r="K60" s="44">
        <v>44.3</v>
      </c>
      <c r="L60" s="44">
        <v>58.7</v>
      </c>
      <c r="M60" s="39">
        <v>32.7</v>
      </c>
      <c r="N60" s="39">
        <v>44.2</v>
      </c>
      <c r="O60" s="39">
        <v>58.5</v>
      </c>
      <c r="P60" s="22">
        <f t="shared" si="0"/>
        <v>32.8</v>
      </c>
      <c r="Q60" s="22">
        <f t="shared" si="1"/>
        <v>44.2</v>
      </c>
      <c r="R60" s="22">
        <f t="shared" si="2"/>
        <v>58.6</v>
      </c>
      <c r="S60" s="22">
        <f t="shared" si="3"/>
        <v>0.2419</v>
      </c>
      <c r="T60" s="22">
        <f t="shared" si="4"/>
        <v>0.326</v>
      </c>
    </row>
    <row r="61" spans="1:20" ht="14.25">
      <c r="A61" s="22">
        <v>58</v>
      </c>
      <c r="B61" s="21" t="s">
        <v>78</v>
      </c>
      <c r="C61" s="31" t="s">
        <v>64</v>
      </c>
      <c r="D61" s="44">
        <v>49.6</v>
      </c>
      <c r="E61" s="44">
        <v>58.9</v>
      </c>
      <c r="F61" s="44">
        <v>64.1</v>
      </c>
      <c r="G61" s="39">
        <v>49.5</v>
      </c>
      <c r="H61" s="39">
        <v>58.9</v>
      </c>
      <c r="I61" s="39">
        <v>64</v>
      </c>
      <c r="J61" s="44">
        <v>49.6</v>
      </c>
      <c r="K61" s="44">
        <v>59</v>
      </c>
      <c r="L61" s="44">
        <v>64.2</v>
      </c>
      <c r="M61" s="39">
        <v>49.4</v>
      </c>
      <c r="N61" s="39">
        <v>58.8</v>
      </c>
      <c r="O61" s="39">
        <v>63.9</v>
      </c>
      <c r="P61" s="22">
        <f t="shared" si="0"/>
        <v>49.5</v>
      </c>
      <c r="Q61" s="22">
        <f t="shared" si="1"/>
        <v>58.9</v>
      </c>
      <c r="R61" s="22">
        <f t="shared" si="2"/>
        <v>64.1</v>
      </c>
      <c r="S61" s="22">
        <f t="shared" si="3"/>
        <v>0.287</v>
      </c>
      <c r="T61" s="22">
        <f t="shared" si="4"/>
        <v>0.3414</v>
      </c>
    </row>
    <row r="62" spans="1:20" ht="14.25">
      <c r="A62" s="22">
        <v>59</v>
      </c>
      <c r="B62" s="21" t="s">
        <v>78</v>
      </c>
      <c r="C62" s="31" t="s">
        <v>65</v>
      </c>
      <c r="D62" s="44">
        <v>7.5</v>
      </c>
      <c r="E62" s="44">
        <v>10</v>
      </c>
      <c r="F62" s="44">
        <v>17.9</v>
      </c>
      <c r="G62" s="39">
        <v>7.4</v>
      </c>
      <c r="H62" s="39">
        <v>10</v>
      </c>
      <c r="I62" s="39">
        <v>17.7</v>
      </c>
      <c r="J62" s="44">
        <v>7.4</v>
      </c>
      <c r="K62" s="44">
        <v>10</v>
      </c>
      <c r="L62" s="44">
        <v>17.8</v>
      </c>
      <c r="M62" s="39">
        <v>7.4</v>
      </c>
      <c r="N62" s="39">
        <v>10</v>
      </c>
      <c r="O62" s="39">
        <v>17.8</v>
      </c>
      <c r="P62" s="22">
        <f t="shared" si="0"/>
        <v>7.4</v>
      </c>
      <c r="Q62" s="22">
        <f t="shared" si="1"/>
        <v>10</v>
      </c>
      <c r="R62" s="22">
        <f t="shared" si="2"/>
        <v>17.8</v>
      </c>
      <c r="S62" s="22">
        <f t="shared" si="3"/>
        <v>0.2102</v>
      </c>
      <c r="T62" s="22">
        <f t="shared" si="4"/>
        <v>0.2841</v>
      </c>
    </row>
    <row r="63" spans="1:20" ht="14.25">
      <c r="A63" s="22">
        <v>60</v>
      </c>
      <c r="B63" s="21" t="s">
        <v>78</v>
      </c>
      <c r="C63" s="31" t="s">
        <v>66</v>
      </c>
      <c r="D63" s="44">
        <v>8.5</v>
      </c>
      <c r="E63" s="44">
        <v>11.1</v>
      </c>
      <c r="F63" s="44">
        <v>17.2</v>
      </c>
      <c r="G63" s="39">
        <v>8.5</v>
      </c>
      <c r="H63" s="39">
        <v>11.1</v>
      </c>
      <c r="I63" s="39">
        <v>17.2</v>
      </c>
      <c r="J63" s="44">
        <v>8.5</v>
      </c>
      <c r="K63" s="44">
        <v>11</v>
      </c>
      <c r="L63" s="44">
        <v>17.2</v>
      </c>
      <c r="M63" s="39">
        <v>8.5</v>
      </c>
      <c r="N63" s="39">
        <v>11.1</v>
      </c>
      <c r="O63" s="39">
        <v>17.1</v>
      </c>
      <c r="P63" s="22">
        <f t="shared" si="0"/>
        <v>8.5</v>
      </c>
      <c r="Q63" s="22">
        <f t="shared" si="1"/>
        <v>11.1</v>
      </c>
      <c r="R63" s="22">
        <f t="shared" si="2"/>
        <v>17.2</v>
      </c>
      <c r="S63" s="22">
        <f t="shared" si="3"/>
        <v>0.231</v>
      </c>
      <c r="T63" s="22">
        <f t="shared" si="4"/>
        <v>0.3016</v>
      </c>
    </row>
    <row r="64" spans="1:20" ht="14.25">
      <c r="A64" s="22">
        <v>61</v>
      </c>
      <c r="B64" s="21" t="s">
        <v>78</v>
      </c>
      <c r="C64" s="31" t="s">
        <v>67</v>
      </c>
      <c r="D64" s="44">
        <v>13.9</v>
      </c>
      <c r="E64" s="44">
        <v>18.6</v>
      </c>
      <c r="F64" s="44">
        <v>28.2</v>
      </c>
      <c r="G64" s="39">
        <v>13.7</v>
      </c>
      <c r="H64" s="39">
        <v>18.5</v>
      </c>
      <c r="I64" s="39">
        <v>27.9</v>
      </c>
      <c r="J64" s="44">
        <v>13.6</v>
      </c>
      <c r="K64" s="44">
        <v>18.3</v>
      </c>
      <c r="L64" s="44">
        <v>27.7</v>
      </c>
      <c r="M64" s="39">
        <v>13.8</v>
      </c>
      <c r="N64" s="39">
        <v>18.5</v>
      </c>
      <c r="O64" s="39">
        <v>28.1</v>
      </c>
      <c r="P64" s="22">
        <f t="shared" si="0"/>
        <v>13.8</v>
      </c>
      <c r="Q64" s="22">
        <f t="shared" si="1"/>
        <v>18.5</v>
      </c>
      <c r="R64" s="22">
        <f t="shared" si="2"/>
        <v>28</v>
      </c>
      <c r="S64" s="22">
        <f t="shared" si="3"/>
        <v>0.2289</v>
      </c>
      <c r="T64" s="22">
        <f t="shared" si="4"/>
        <v>0.3068</v>
      </c>
    </row>
    <row r="65" spans="1:20" ht="14.25">
      <c r="A65" s="22">
        <v>62</v>
      </c>
      <c r="B65" s="21" t="s">
        <v>78</v>
      </c>
      <c r="C65" s="31" t="s">
        <v>68</v>
      </c>
      <c r="D65" s="44">
        <v>17.6</v>
      </c>
      <c r="E65" s="44">
        <v>23.3</v>
      </c>
      <c r="F65" s="44">
        <v>32.7</v>
      </c>
      <c r="G65" s="39">
        <v>17.7</v>
      </c>
      <c r="H65" s="39">
        <v>23.2</v>
      </c>
      <c r="I65" s="39">
        <v>33</v>
      </c>
      <c r="J65" s="44">
        <v>17.7</v>
      </c>
      <c r="K65" s="44">
        <v>23.4</v>
      </c>
      <c r="L65" s="44">
        <v>32.6</v>
      </c>
      <c r="M65" s="39">
        <v>17.7</v>
      </c>
      <c r="N65" s="39">
        <v>23.4</v>
      </c>
      <c r="O65" s="39">
        <v>32.8</v>
      </c>
      <c r="P65" s="22">
        <f t="shared" si="0"/>
        <v>17.7</v>
      </c>
      <c r="Q65" s="22">
        <f t="shared" si="1"/>
        <v>23.3</v>
      </c>
      <c r="R65" s="22">
        <f t="shared" si="2"/>
        <v>32.8</v>
      </c>
      <c r="S65" s="22">
        <f t="shared" si="3"/>
        <v>0.2398</v>
      </c>
      <c r="T65" s="22">
        <f t="shared" si="4"/>
        <v>0.3157</v>
      </c>
    </row>
    <row r="66" spans="1:20" ht="14.25">
      <c r="A66" s="22">
        <v>63</v>
      </c>
      <c r="B66" s="21" t="s">
        <v>78</v>
      </c>
      <c r="C66" s="31" t="s">
        <v>69</v>
      </c>
      <c r="D66" s="44">
        <v>6.7</v>
      </c>
      <c r="E66" s="44">
        <v>8.2</v>
      </c>
      <c r="F66" s="44">
        <v>12.2</v>
      </c>
      <c r="G66" s="39">
        <v>6.7</v>
      </c>
      <c r="H66" s="39">
        <v>8.2</v>
      </c>
      <c r="I66" s="39">
        <v>12.2</v>
      </c>
      <c r="J66" s="44">
        <v>6.7</v>
      </c>
      <c r="K66" s="44">
        <v>8.2</v>
      </c>
      <c r="L66" s="44">
        <v>12.1</v>
      </c>
      <c r="M66" s="39">
        <v>7</v>
      </c>
      <c r="N66" s="39">
        <v>8.5</v>
      </c>
      <c r="O66" s="39">
        <v>12.6</v>
      </c>
      <c r="P66" s="22">
        <f t="shared" si="0"/>
        <v>6.8</v>
      </c>
      <c r="Q66" s="22">
        <f t="shared" si="1"/>
        <v>8.3</v>
      </c>
      <c r="R66" s="22">
        <f t="shared" si="2"/>
        <v>12.3</v>
      </c>
      <c r="S66" s="22">
        <f t="shared" si="3"/>
        <v>0.2482</v>
      </c>
      <c r="T66" s="22">
        <f t="shared" si="4"/>
        <v>0.3029</v>
      </c>
    </row>
    <row r="67" spans="1:20" ht="14.25">
      <c r="A67" s="22">
        <v>64</v>
      </c>
      <c r="B67" s="21" t="s">
        <v>78</v>
      </c>
      <c r="C67" s="31" t="s">
        <v>70</v>
      </c>
      <c r="D67" s="44">
        <v>16.1</v>
      </c>
      <c r="E67" s="44">
        <v>19.9</v>
      </c>
      <c r="F67" s="44">
        <v>29.2</v>
      </c>
      <c r="G67" s="39">
        <v>16</v>
      </c>
      <c r="H67" s="39">
        <v>19.8</v>
      </c>
      <c r="I67" s="39">
        <v>29</v>
      </c>
      <c r="J67" s="44">
        <v>15.9</v>
      </c>
      <c r="K67" s="44">
        <v>19.8</v>
      </c>
      <c r="L67" s="44">
        <v>29</v>
      </c>
      <c r="M67" s="39">
        <v>16.2</v>
      </c>
      <c r="N67" s="39">
        <v>20</v>
      </c>
      <c r="O67" s="39">
        <v>29.3</v>
      </c>
      <c r="P67" s="22">
        <f t="shared" si="0"/>
        <v>16.1</v>
      </c>
      <c r="Q67" s="22">
        <f t="shared" si="1"/>
        <v>19.9</v>
      </c>
      <c r="R67" s="22">
        <f t="shared" si="2"/>
        <v>29.1</v>
      </c>
      <c r="S67" s="22">
        <f t="shared" si="3"/>
        <v>0.2473</v>
      </c>
      <c r="T67" s="22">
        <f t="shared" si="4"/>
        <v>0.3057</v>
      </c>
    </row>
    <row r="68" spans="1:20" ht="14.25">
      <c r="A68" s="22">
        <v>65</v>
      </c>
      <c r="B68" s="21" t="s">
        <v>78</v>
      </c>
      <c r="C68" s="31" t="s">
        <v>71</v>
      </c>
      <c r="D68" s="44">
        <v>14.5</v>
      </c>
      <c r="E68" s="44">
        <v>23.8</v>
      </c>
      <c r="F68" s="44">
        <v>30.7</v>
      </c>
      <c r="G68" s="39">
        <v>14.6</v>
      </c>
      <c r="H68" s="39">
        <v>23.8</v>
      </c>
      <c r="I68" s="39">
        <v>30.9</v>
      </c>
      <c r="J68" s="44">
        <v>14.5</v>
      </c>
      <c r="K68" s="44">
        <v>23.8</v>
      </c>
      <c r="L68" s="44">
        <v>30.7</v>
      </c>
      <c r="M68" s="39">
        <v>14.5</v>
      </c>
      <c r="N68" s="39">
        <v>23.8</v>
      </c>
      <c r="O68" s="39">
        <v>30.7</v>
      </c>
      <c r="P68" s="22">
        <f aca="true" t="shared" si="5" ref="P68:P131">ROUND((D68+G68+J68+M68)/4,1)</f>
        <v>14.5</v>
      </c>
      <c r="Q68" s="22">
        <f aca="true" t="shared" si="6" ref="Q68:Q131">ROUND((E68+H68+K68+N68)/4,1)</f>
        <v>23.8</v>
      </c>
      <c r="R68" s="22">
        <f aca="true" t="shared" si="7" ref="R68:R131">ROUND((F68+I68+L68+O68)/4,1)</f>
        <v>30.8</v>
      </c>
      <c r="S68" s="22">
        <f aca="true" t="shared" si="8" ref="S68:S131">ROUND(P68/($P68+$Q68+$R68),4)</f>
        <v>0.2098</v>
      </c>
      <c r="T68" s="22">
        <f aca="true" t="shared" si="9" ref="T68:T131">ROUND(Q68/($P68+$Q68+$R68),4)</f>
        <v>0.3444</v>
      </c>
    </row>
    <row r="69" spans="1:20" ht="14.25">
      <c r="A69" s="22">
        <v>66</v>
      </c>
      <c r="B69" s="21" t="s">
        <v>78</v>
      </c>
      <c r="C69" s="31" t="s">
        <v>72</v>
      </c>
      <c r="D69" s="44">
        <v>33.7</v>
      </c>
      <c r="E69" s="44">
        <v>45.3</v>
      </c>
      <c r="F69" s="44">
        <v>53.6</v>
      </c>
      <c r="G69" s="39">
        <v>33.7</v>
      </c>
      <c r="H69" s="39">
        <v>45.7</v>
      </c>
      <c r="I69" s="39">
        <v>53.5</v>
      </c>
      <c r="J69" s="44">
        <v>33.6</v>
      </c>
      <c r="K69" s="44">
        <v>45.3</v>
      </c>
      <c r="L69" s="44">
        <v>53.5</v>
      </c>
      <c r="M69" s="39">
        <v>33.8</v>
      </c>
      <c r="N69" s="39">
        <v>45.5</v>
      </c>
      <c r="O69" s="39">
        <v>53.8</v>
      </c>
      <c r="P69" s="22">
        <f t="shared" si="5"/>
        <v>33.7</v>
      </c>
      <c r="Q69" s="22">
        <f t="shared" si="6"/>
        <v>45.5</v>
      </c>
      <c r="R69" s="22">
        <f t="shared" si="7"/>
        <v>53.6</v>
      </c>
      <c r="S69" s="22">
        <f t="shared" si="8"/>
        <v>0.2538</v>
      </c>
      <c r="T69" s="22">
        <f t="shared" si="9"/>
        <v>0.3426</v>
      </c>
    </row>
    <row r="70" spans="1:20" ht="14.25">
      <c r="A70" s="22">
        <v>67</v>
      </c>
      <c r="B70" s="21" t="s">
        <v>78</v>
      </c>
      <c r="C70" s="31" t="s">
        <v>73</v>
      </c>
      <c r="D70" s="44">
        <v>52.8</v>
      </c>
      <c r="E70" s="44">
        <v>63.1</v>
      </c>
      <c r="F70" s="44">
        <v>66.1</v>
      </c>
      <c r="G70" s="39">
        <v>52.6</v>
      </c>
      <c r="H70" s="39">
        <v>62.9</v>
      </c>
      <c r="I70" s="39">
        <v>65.7</v>
      </c>
      <c r="J70" s="44">
        <v>52.8</v>
      </c>
      <c r="K70" s="44">
        <v>63.1</v>
      </c>
      <c r="L70" s="44">
        <v>66.1</v>
      </c>
      <c r="M70" s="39">
        <v>52.6</v>
      </c>
      <c r="N70" s="39">
        <v>63.1</v>
      </c>
      <c r="O70" s="39">
        <v>65.6</v>
      </c>
      <c r="P70" s="22">
        <f t="shared" si="5"/>
        <v>52.7</v>
      </c>
      <c r="Q70" s="22">
        <f t="shared" si="6"/>
        <v>63.1</v>
      </c>
      <c r="R70" s="22">
        <f t="shared" si="7"/>
        <v>65.9</v>
      </c>
      <c r="S70" s="22">
        <f t="shared" si="8"/>
        <v>0.29</v>
      </c>
      <c r="T70" s="22">
        <f t="shared" si="9"/>
        <v>0.3473</v>
      </c>
    </row>
    <row r="71" spans="1:20" ht="14.25">
      <c r="A71" s="22">
        <v>68</v>
      </c>
      <c r="B71" s="21" t="s">
        <v>78</v>
      </c>
      <c r="C71" s="31" t="s">
        <v>74</v>
      </c>
      <c r="D71" s="44">
        <v>2</v>
      </c>
      <c r="E71" s="44">
        <v>2.9</v>
      </c>
      <c r="F71" s="44">
        <v>6</v>
      </c>
      <c r="G71" s="39">
        <v>2.1</v>
      </c>
      <c r="H71" s="39">
        <v>2.9</v>
      </c>
      <c r="I71" s="39">
        <v>6.1</v>
      </c>
      <c r="J71" s="44">
        <v>2</v>
      </c>
      <c r="K71" s="44">
        <v>2.8</v>
      </c>
      <c r="L71" s="44">
        <v>6</v>
      </c>
      <c r="M71" s="39">
        <v>1.9</v>
      </c>
      <c r="N71" s="39">
        <v>2.8</v>
      </c>
      <c r="O71" s="39">
        <v>6</v>
      </c>
      <c r="P71" s="22">
        <f t="shared" si="5"/>
        <v>2</v>
      </c>
      <c r="Q71" s="22">
        <f t="shared" si="6"/>
        <v>2.9</v>
      </c>
      <c r="R71" s="22">
        <f t="shared" si="7"/>
        <v>6</v>
      </c>
      <c r="S71" s="22">
        <f t="shared" si="8"/>
        <v>0.1835</v>
      </c>
      <c r="T71" s="22">
        <f t="shared" si="9"/>
        <v>0.2661</v>
      </c>
    </row>
    <row r="72" spans="1:20" ht="14.25">
      <c r="A72" s="22">
        <v>69</v>
      </c>
      <c r="B72" s="21" t="s">
        <v>78</v>
      </c>
      <c r="C72" s="31" t="s">
        <v>75</v>
      </c>
      <c r="D72" s="44">
        <v>4.2</v>
      </c>
      <c r="E72" s="44">
        <v>6.3</v>
      </c>
      <c r="F72" s="44">
        <v>13.3</v>
      </c>
      <c r="G72" s="39">
        <v>4.2</v>
      </c>
      <c r="H72" s="39">
        <v>6.2</v>
      </c>
      <c r="I72" s="39">
        <v>13.3</v>
      </c>
      <c r="J72" s="44">
        <v>4.1</v>
      </c>
      <c r="K72" s="44">
        <v>6.1</v>
      </c>
      <c r="L72" s="44">
        <v>13.2</v>
      </c>
      <c r="M72" s="39">
        <v>4.1</v>
      </c>
      <c r="N72" s="39">
        <v>6.2</v>
      </c>
      <c r="O72" s="39">
        <v>13</v>
      </c>
      <c r="P72" s="22">
        <f t="shared" si="5"/>
        <v>4.2</v>
      </c>
      <c r="Q72" s="22">
        <f t="shared" si="6"/>
        <v>6.2</v>
      </c>
      <c r="R72" s="22">
        <f t="shared" si="7"/>
        <v>13.2</v>
      </c>
      <c r="S72" s="22">
        <f t="shared" si="8"/>
        <v>0.178</v>
      </c>
      <c r="T72" s="22">
        <f t="shared" si="9"/>
        <v>0.2627</v>
      </c>
    </row>
    <row r="73" spans="1:20" ht="14.25">
      <c r="A73" s="22">
        <v>70</v>
      </c>
      <c r="B73" s="21" t="s">
        <v>78</v>
      </c>
      <c r="C73" s="31" t="s">
        <v>76</v>
      </c>
      <c r="D73" s="44">
        <v>6.1</v>
      </c>
      <c r="E73" s="44">
        <v>10.2</v>
      </c>
      <c r="F73" s="44">
        <v>19.7</v>
      </c>
      <c r="G73" s="39">
        <v>6.1</v>
      </c>
      <c r="H73" s="39">
        <v>10.2</v>
      </c>
      <c r="I73" s="39">
        <v>19.5</v>
      </c>
      <c r="J73" s="44">
        <v>6</v>
      </c>
      <c r="K73" s="44">
        <v>10.2</v>
      </c>
      <c r="L73" s="44">
        <v>19.7</v>
      </c>
      <c r="M73" s="39">
        <v>6</v>
      </c>
      <c r="N73" s="39">
        <v>10.1</v>
      </c>
      <c r="O73" s="39">
        <v>19.5</v>
      </c>
      <c r="P73" s="22">
        <f t="shared" si="5"/>
        <v>6.1</v>
      </c>
      <c r="Q73" s="22">
        <f t="shared" si="6"/>
        <v>10.2</v>
      </c>
      <c r="R73" s="22">
        <f t="shared" si="7"/>
        <v>19.6</v>
      </c>
      <c r="S73" s="22">
        <f t="shared" si="8"/>
        <v>0.1699</v>
      </c>
      <c r="T73" s="22">
        <f t="shared" si="9"/>
        <v>0.2841</v>
      </c>
    </row>
    <row r="74" spans="1:20" ht="14.25">
      <c r="A74" s="22">
        <v>71</v>
      </c>
      <c r="B74" s="21" t="s">
        <v>78</v>
      </c>
      <c r="C74" s="31" t="s">
        <v>77</v>
      </c>
      <c r="D74" s="44">
        <v>15.7</v>
      </c>
      <c r="E74" s="44">
        <v>22.2</v>
      </c>
      <c r="F74" s="44">
        <v>38.1</v>
      </c>
      <c r="G74" s="39">
        <v>15.9</v>
      </c>
      <c r="H74" s="39">
        <v>22.7</v>
      </c>
      <c r="I74" s="39">
        <v>38.5</v>
      </c>
      <c r="J74" s="44">
        <v>15.9</v>
      </c>
      <c r="K74" s="44">
        <v>22.5</v>
      </c>
      <c r="L74" s="44">
        <v>38.5</v>
      </c>
      <c r="M74" s="39">
        <v>15.6</v>
      </c>
      <c r="N74" s="39">
        <v>22.4</v>
      </c>
      <c r="O74" s="39">
        <v>38.2</v>
      </c>
      <c r="P74" s="22">
        <f t="shared" si="5"/>
        <v>15.8</v>
      </c>
      <c r="Q74" s="22">
        <f t="shared" si="6"/>
        <v>22.5</v>
      </c>
      <c r="R74" s="22">
        <f t="shared" si="7"/>
        <v>38.3</v>
      </c>
      <c r="S74" s="22">
        <f t="shared" si="8"/>
        <v>0.2063</v>
      </c>
      <c r="T74" s="22">
        <f t="shared" si="9"/>
        <v>0.2937</v>
      </c>
    </row>
    <row r="75" spans="1:20" ht="14.25">
      <c r="A75" s="22">
        <v>72</v>
      </c>
      <c r="B75" s="21" t="s">
        <v>78</v>
      </c>
      <c r="C75" s="31" t="s">
        <v>78</v>
      </c>
      <c r="D75" s="44">
        <v>19.6</v>
      </c>
      <c r="E75" s="44">
        <v>26.4</v>
      </c>
      <c r="F75" s="44">
        <v>42.3</v>
      </c>
      <c r="G75" s="39">
        <v>19.6</v>
      </c>
      <c r="H75" s="39">
        <v>26.5</v>
      </c>
      <c r="I75" s="39">
        <v>42.1</v>
      </c>
      <c r="J75" s="44">
        <v>19.6</v>
      </c>
      <c r="K75" s="44">
        <v>26.4</v>
      </c>
      <c r="L75" s="44">
        <v>42.3</v>
      </c>
      <c r="M75" s="39">
        <v>19.6</v>
      </c>
      <c r="N75" s="39">
        <v>26.5</v>
      </c>
      <c r="O75" s="39">
        <v>42.2</v>
      </c>
      <c r="P75" s="22">
        <f t="shared" si="5"/>
        <v>19.6</v>
      </c>
      <c r="Q75" s="22">
        <f t="shared" si="6"/>
        <v>26.5</v>
      </c>
      <c r="R75" s="22">
        <f t="shared" si="7"/>
        <v>42.2</v>
      </c>
      <c r="S75" s="22">
        <f t="shared" si="8"/>
        <v>0.222</v>
      </c>
      <c r="T75" s="22">
        <f t="shared" si="9"/>
        <v>0.3001</v>
      </c>
    </row>
    <row r="76" spans="1:20" ht="14.25">
      <c r="A76" s="22">
        <v>73</v>
      </c>
      <c r="B76" s="21" t="s">
        <v>78</v>
      </c>
      <c r="C76" s="31" t="s">
        <v>79</v>
      </c>
      <c r="D76" s="44">
        <v>30.8</v>
      </c>
      <c r="E76" s="44">
        <v>41.5</v>
      </c>
      <c r="F76" s="44">
        <v>60.1</v>
      </c>
      <c r="G76" s="39">
        <v>30.8</v>
      </c>
      <c r="H76" s="39">
        <v>41.7</v>
      </c>
      <c r="I76" s="39">
        <v>60</v>
      </c>
      <c r="J76" s="44">
        <v>30.7</v>
      </c>
      <c r="K76" s="44">
        <v>41.3</v>
      </c>
      <c r="L76" s="44">
        <v>60.3</v>
      </c>
      <c r="M76" s="39">
        <v>30.5</v>
      </c>
      <c r="N76" s="39">
        <v>41.2</v>
      </c>
      <c r="O76" s="39">
        <v>60.1</v>
      </c>
      <c r="P76" s="22">
        <f t="shared" si="5"/>
        <v>30.7</v>
      </c>
      <c r="Q76" s="22">
        <f t="shared" si="6"/>
        <v>41.4</v>
      </c>
      <c r="R76" s="22">
        <f t="shared" si="7"/>
        <v>60.1</v>
      </c>
      <c r="S76" s="22">
        <f t="shared" si="8"/>
        <v>0.2322</v>
      </c>
      <c r="T76" s="22">
        <f t="shared" si="9"/>
        <v>0.3132</v>
      </c>
    </row>
    <row r="77" spans="1:20" ht="14.25">
      <c r="A77" s="22">
        <v>74</v>
      </c>
      <c r="B77" s="21" t="s">
        <v>78</v>
      </c>
      <c r="C77" s="31" t="s">
        <v>80</v>
      </c>
      <c r="D77" s="44">
        <v>41</v>
      </c>
      <c r="E77" s="44">
        <v>51.1</v>
      </c>
      <c r="F77" s="44">
        <v>65.2</v>
      </c>
      <c r="G77" s="39">
        <v>40.8</v>
      </c>
      <c r="H77" s="39">
        <v>50.8</v>
      </c>
      <c r="I77" s="39">
        <v>64.8</v>
      </c>
      <c r="J77" s="44">
        <v>40.8</v>
      </c>
      <c r="K77" s="44">
        <v>50.9</v>
      </c>
      <c r="L77" s="44">
        <v>65</v>
      </c>
      <c r="M77" s="39">
        <v>40.7</v>
      </c>
      <c r="N77" s="39">
        <v>50.8</v>
      </c>
      <c r="O77" s="39">
        <v>65.2</v>
      </c>
      <c r="P77" s="22">
        <f t="shared" si="5"/>
        <v>40.8</v>
      </c>
      <c r="Q77" s="22">
        <f t="shared" si="6"/>
        <v>50.9</v>
      </c>
      <c r="R77" s="22">
        <f t="shared" si="7"/>
        <v>65.1</v>
      </c>
      <c r="S77" s="22">
        <f t="shared" si="8"/>
        <v>0.2602</v>
      </c>
      <c r="T77" s="22">
        <f t="shared" si="9"/>
        <v>0.3246</v>
      </c>
    </row>
    <row r="78" spans="1:20" ht="14.25">
      <c r="A78" s="22">
        <v>75</v>
      </c>
      <c r="B78" s="21" t="s">
        <v>1807</v>
      </c>
      <c r="C78" s="31" t="s">
        <v>81</v>
      </c>
      <c r="D78" s="44">
        <v>3.8</v>
      </c>
      <c r="E78" s="44">
        <v>5.3</v>
      </c>
      <c r="F78" s="44">
        <v>16.7</v>
      </c>
      <c r="G78" s="39">
        <v>3.9</v>
      </c>
      <c r="H78" s="39">
        <v>5.6</v>
      </c>
      <c r="I78" s="39">
        <v>16.9</v>
      </c>
      <c r="J78" s="44">
        <v>3.8</v>
      </c>
      <c r="K78" s="44">
        <v>5.3</v>
      </c>
      <c r="L78" s="44">
        <v>16.7</v>
      </c>
      <c r="M78" s="39">
        <v>3.9</v>
      </c>
      <c r="N78" s="39">
        <v>5.5</v>
      </c>
      <c r="O78" s="39">
        <v>16.9</v>
      </c>
      <c r="P78" s="22">
        <f t="shared" si="5"/>
        <v>3.9</v>
      </c>
      <c r="Q78" s="22">
        <f t="shared" si="6"/>
        <v>5.4</v>
      </c>
      <c r="R78" s="22">
        <f t="shared" si="7"/>
        <v>16.8</v>
      </c>
      <c r="S78" s="22">
        <f t="shared" si="8"/>
        <v>0.1494</v>
      </c>
      <c r="T78" s="22">
        <f t="shared" si="9"/>
        <v>0.2069</v>
      </c>
    </row>
    <row r="79" spans="1:20" ht="14.25">
      <c r="A79" s="22">
        <v>76</v>
      </c>
      <c r="B79" s="21" t="s">
        <v>1807</v>
      </c>
      <c r="C79" s="31" t="s">
        <v>82</v>
      </c>
      <c r="D79" s="44">
        <v>10.3</v>
      </c>
      <c r="E79" s="44">
        <v>14.9</v>
      </c>
      <c r="F79" s="44">
        <v>36.4</v>
      </c>
      <c r="G79" s="39">
        <v>10.2</v>
      </c>
      <c r="H79" s="39">
        <v>15.1</v>
      </c>
      <c r="I79" s="39">
        <v>36.3</v>
      </c>
      <c r="J79" s="44">
        <v>10.2</v>
      </c>
      <c r="K79" s="44">
        <v>14.9</v>
      </c>
      <c r="L79" s="44">
        <v>36.2</v>
      </c>
      <c r="M79" s="39">
        <v>10.1</v>
      </c>
      <c r="N79" s="39">
        <v>14.8</v>
      </c>
      <c r="O79" s="39">
        <v>36</v>
      </c>
      <c r="P79" s="22">
        <f t="shared" si="5"/>
        <v>10.2</v>
      </c>
      <c r="Q79" s="22">
        <f t="shared" si="6"/>
        <v>14.9</v>
      </c>
      <c r="R79" s="22">
        <f t="shared" si="7"/>
        <v>36.2</v>
      </c>
      <c r="S79" s="22">
        <f t="shared" si="8"/>
        <v>0.1664</v>
      </c>
      <c r="T79" s="22">
        <f t="shared" si="9"/>
        <v>0.2431</v>
      </c>
    </row>
    <row r="80" spans="1:20" ht="14.25">
      <c r="A80" s="22">
        <v>77</v>
      </c>
      <c r="B80" s="21" t="s">
        <v>1807</v>
      </c>
      <c r="C80" s="31" t="s">
        <v>83</v>
      </c>
      <c r="D80" s="44">
        <v>18.7</v>
      </c>
      <c r="E80" s="44">
        <v>25.5</v>
      </c>
      <c r="F80" s="44">
        <v>56.7</v>
      </c>
      <c r="G80" s="39">
        <v>18.8</v>
      </c>
      <c r="H80" s="39">
        <v>26</v>
      </c>
      <c r="I80" s="39">
        <v>56.7</v>
      </c>
      <c r="J80" s="44">
        <v>18.7</v>
      </c>
      <c r="K80" s="44">
        <v>25.9</v>
      </c>
      <c r="L80" s="44">
        <v>56.8</v>
      </c>
      <c r="M80" s="39">
        <v>18.7</v>
      </c>
      <c r="N80" s="39">
        <v>25.9</v>
      </c>
      <c r="O80" s="39">
        <v>56.7</v>
      </c>
      <c r="P80" s="22">
        <f t="shared" si="5"/>
        <v>18.7</v>
      </c>
      <c r="Q80" s="22">
        <f t="shared" si="6"/>
        <v>25.8</v>
      </c>
      <c r="R80" s="22">
        <f t="shared" si="7"/>
        <v>56.7</v>
      </c>
      <c r="S80" s="22">
        <f t="shared" si="8"/>
        <v>0.1848</v>
      </c>
      <c r="T80" s="22">
        <f t="shared" si="9"/>
        <v>0.2549</v>
      </c>
    </row>
    <row r="81" spans="1:20" ht="14.25">
      <c r="A81" s="22">
        <v>78</v>
      </c>
      <c r="B81" s="21" t="s">
        <v>1807</v>
      </c>
      <c r="C81" s="31" t="s">
        <v>84</v>
      </c>
      <c r="D81" s="44">
        <v>21.4</v>
      </c>
      <c r="E81" s="44">
        <v>29.5</v>
      </c>
      <c r="F81" s="44">
        <v>59.5</v>
      </c>
      <c r="G81" s="39">
        <v>21.6</v>
      </c>
      <c r="H81" s="39">
        <v>29.7</v>
      </c>
      <c r="I81" s="39">
        <v>59.5</v>
      </c>
      <c r="J81" s="44">
        <v>21.5</v>
      </c>
      <c r="K81" s="44">
        <v>29.8</v>
      </c>
      <c r="L81" s="44">
        <v>59.2</v>
      </c>
      <c r="M81" s="39">
        <v>21.7</v>
      </c>
      <c r="N81" s="39">
        <v>29.8</v>
      </c>
      <c r="O81" s="39">
        <v>59.6</v>
      </c>
      <c r="P81" s="22">
        <f t="shared" si="5"/>
        <v>21.6</v>
      </c>
      <c r="Q81" s="22">
        <f t="shared" si="6"/>
        <v>29.7</v>
      </c>
      <c r="R81" s="22">
        <f t="shared" si="7"/>
        <v>59.5</v>
      </c>
      <c r="S81" s="22">
        <f t="shared" si="8"/>
        <v>0.1949</v>
      </c>
      <c r="T81" s="22">
        <f t="shared" si="9"/>
        <v>0.2681</v>
      </c>
    </row>
    <row r="82" spans="1:20" ht="14.25">
      <c r="A82" s="22">
        <v>79</v>
      </c>
      <c r="B82" s="21" t="s">
        <v>1807</v>
      </c>
      <c r="C82" s="31" t="s">
        <v>85</v>
      </c>
      <c r="D82" s="44">
        <v>28.1</v>
      </c>
      <c r="E82" s="44">
        <v>37.3</v>
      </c>
      <c r="F82" s="44">
        <v>65.6</v>
      </c>
      <c r="G82" s="39">
        <v>28</v>
      </c>
      <c r="H82" s="39">
        <v>37.3</v>
      </c>
      <c r="I82" s="39">
        <v>65.2</v>
      </c>
      <c r="J82" s="44">
        <v>27.9</v>
      </c>
      <c r="K82" s="44">
        <v>37.1</v>
      </c>
      <c r="L82" s="44">
        <v>65.1</v>
      </c>
      <c r="M82" s="39">
        <v>28</v>
      </c>
      <c r="N82" s="39">
        <v>37.2</v>
      </c>
      <c r="O82" s="39">
        <v>65.3</v>
      </c>
      <c r="P82" s="22">
        <f t="shared" si="5"/>
        <v>28</v>
      </c>
      <c r="Q82" s="22">
        <f t="shared" si="6"/>
        <v>37.2</v>
      </c>
      <c r="R82" s="22">
        <f t="shared" si="7"/>
        <v>65.3</v>
      </c>
      <c r="S82" s="22">
        <f t="shared" si="8"/>
        <v>0.2146</v>
      </c>
      <c r="T82" s="22">
        <f t="shared" si="9"/>
        <v>0.2851</v>
      </c>
    </row>
    <row r="83" spans="1:20" ht="14.25">
      <c r="A83" s="22">
        <v>80</v>
      </c>
      <c r="B83" s="21" t="s">
        <v>1807</v>
      </c>
      <c r="C83" s="31" t="s">
        <v>86</v>
      </c>
      <c r="D83" s="44">
        <v>40.7</v>
      </c>
      <c r="E83" s="44">
        <v>50.8</v>
      </c>
      <c r="F83" s="44">
        <v>73.4</v>
      </c>
      <c r="G83" s="39">
        <v>40.9</v>
      </c>
      <c r="H83" s="39">
        <v>51.1</v>
      </c>
      <c r="I83" s="39">
        <v>73.3</v>
      </c>
      <c r="J83" s="44">
        <v>40.8</v>
      </c>
      <c r="K83" s="44">
        <v>51</v>
      </c>
      <c r="L83" s="44">
        <v>73</v>
      </c>
      <c r="M83" s="39">
        <v>40.8</v>
      </c>
      <c r="N83" s="39">
        <v>51.1</v>
      </c>
      <c r="O83" s="39">
        <v>73.2</v>
      </c>
      <c r="P83" s="22">
        <f t="shared" si="5"/>
        <v>40.8</v>
      </c>
      <c r="Q83" s="22">
        <f t="shared" si="6"/>
        <v>51</v>
      </c>
      <c r="R83" s="22">
        <f t="shared" si="7"/>
        <v>73.2</v>
      </c>
      <c r="S83" s="22">
        <f t="shared" si="8"/>
        <v>0.2473</v>
      </c>
      <c r="T83" s="22">
        <f t="shared" si="9"/>
        <v>0.3091</v>
      </c>
    </row>
    <row r="84" spans="1:20" ht="14.25">
      <c r="A84" s="22">
        <v>81</v>
      </c>
      <c r="B84" s="21" t="s">
        <v>1807</v>
      </c>
      <c r="C84" s="31" t="s">
        <v>87</v>
      </c>
      <c r="D84" s="44">
        <v>54</v>
      </c>
      <c r="E84" s="44">
        <v>63.1</v>
      </c>
      <c r="F84" s="44">
        <v>76.9</v>
      </c>
      <c r="G84" s="39">
        <v>53.8</v>
      </c>
      <c r="H84" s="39">
        <v>63</v>
      </c>
      <c r="I84" s="39">
        <v>75.9</v>
      </c>
      <c r="J84" s="44">
        <v>53.8</v>
      </c>
      <c r="K84" s="44">
        <v>63</v>
      </c>
      <c r="L84" s="44">
        <v>76.4</v>
      </c>
      <c r="M84" s="39">
        <v>53.8</v>
      </c>
      <c r="N84" s="39">
        <v>63</v>
      </c>
      <c r="O84" s="39">
        <v>76.7</v>
      </c>
      <c r="P84" s="22">
        <f t="shared" si="5"/>
        <v>53.9</v>
      </c>
      <c r="Q84" s="22">
        <f t="shared" si="6"/>
        <v>63</v>
      </c>
      <c r="R84" s="22">
        <f t="shared" si="7"/>
        <v>76.5</v>
      </c>
      <c r="S84" s="22">
        <f t="shared" si="8"/>
        <v>0.2787</v>
      </c>
      <c r="T84" s="22">
        <f t="shared" si="9"/>
        <v>0.3257</v>
      </c>
    </row>
    <row r="85" spans="1:20" ht="14.25">
      <c r="A85" s="22">
        <v>82</v>
      </c>
      <c r="B85" s="21" t="s">
        <v>1807</v>
      </c>
      <c r="C85" s="31" t="s">
        <v>88</v>
      </c>
      <c r="D85" s="44">
        <v>60.5</v>
      </c>
      <c r="E85" s="44">
        <v>69</v>
      </c>
      <c r="F85" s="44">
        <v>78.2</v>
      </c>
      <c r="G85" s="39">
        <v>60.4</v>
      </c>
      <c r="H85" s="39">
        <v>69.1</v>
      </c>
      <c r="I85" s="39">
        <v>77.5</v>
      </c>
      <c r="J85" s="44">
        <v>60.4</v>
      </c>
      <c r="K85" s="44">
        <v>69.1</v>
      </c>
      <c r="L85" s="44">
        <v>77.2</v>
      </c>
      <c r="M85" s="39">
        <v>60.3</v>
      </c>
      <c r="N85" s="39">
        <v>68.9</v>
      </c>
      <c r="O85" s="39">
        <v>77.6</v>
      </c>
      <c r="P85" s="22">
        <f t="shared" si="5"/>
        <v>60.4</v>
      </c>
      <c r="Q85" s="22">
        <f t="shared" si="6"/>
        <v>69</v>
      </c>
      <c r="R85" s="22">
        <f t="shared" si="7"/>
        <v>77.6</v>
      </c>
      <c r="S85" s="22">
        <f t="shared" si="8"/>
        <v>0.2918</v>
      </c>
      <c r="T85" s="22">
        <f t="shared" si="9"/>
        <v>0.3333</v>
      </c>
    </row>
    <row r="86" spans="1:20" ht="14.25">
      <c r="A86" s="22">
        <v>83</v>
      </c>
      <c r="B86" s="21" t="s">
        <v>1807</v>
      </c>
      <c r="C86" s="31" t="s">
        <v>89</v>
      </c>
      <c r="D86" s="44">
        <v>10.2</v>
      </c>
      <c r="E86" s="44">
        <v>13.4</v>
      </c>
      <c r="F86" s="44">
        <v>37.2</v>
      </c>
      <c r="G86" s="39">
        <v>9.8</v>
      </c>
      <c r="H86" s="39">
        <v>13.1</v>
      </c>
      <c r="I86" s="39">
        <v>36.6</v>
      </c>
      <c r="J86" s="44">
        <v>9.8</v>
      </c>
      <c r="K86" s="44">
        <v>13.2</v>
      </c>
      <c r="L86" s="44">
        <v>36.6</v>
      </c>
      <c r="M86" s="39">
        <v>9.7</v>
      </c>
      <c r="N86" s="39">
        <v>13</v>
      </c>
      <c r="O86" s="39">
        <v>36.4</v>
      </c>
      <c r="P86" s="22">
        <f t="shared" si="5"/>
        <v>9.9</v>
      </c>
      <c r="Q86" s="22">
        <f t="shared" si="6"/>
        <v>13.2</v>
      </c>
      <c r="R86" s="22">
        <f t="shared" si="7"/>
        <v>36.7</v>
      </c>
      <c r="S86" s="22">
        <f t="shared" si="8"/>
        <v>0.1656</v>
      </c>
      <c r="T86" s="22">
        <f t="shared" si="9"/>
        <v>0.2207</v>
      </c>
    </row>
    <row r="87" spans="1:20" ht="14.25">
      <c r="A87" s="22">
        <v>84</v>
      </c>
      <c r="B87" s="21" t="s">
        <v>1807</v>
      </c>
      <c r="C87" s="31" t="s">
        <v>90</v>
      </c>
      <c r="D87" s="44">
        <v>13.3</v>
      </c>
      <c r="E87" s="44">
        <v>18.4</v>
      </c>
      <c r="F87" s="44">
        <v>49.4</v>
      </c>
      <c r="G87" s="39">
        <v>13.4</v>
      </c>
      <c r="H87" s="39">
        <v>18.4</v>
      </c>
      <c r="I87" s="39">
        <v>49.4</v>
      </c>
      <c r="J87" s="44">
        <v>13.4</v>
      </c>
      <c r="K87" s="44">
        <v>18.5</v>
      </c>
      <c r="L87" s="44">
        <v>49.4</v>
      </c>
      <c r="M87" s="39">
        <v>13.4</v>
      </c>
      <c r="N87" s="39">
        <v>18.4</v>
      </c>
      <c r="O87" s="39">
        <v>49.6</v>
      </c>
      <c r="P87" s="22">
        <f t="shared" si="5"/>
        <v>13.4</v>
      </c>
      <c r="Q87" s="22">
        <f t="shared" si="6"/>
        <v>18.4</v>
      </c>
      <c r="R87" s="22">
        <f t="shared" si="7"/>
        <v>49.5</v>
      </c>
      <c r="S87" s="22">
        <f t="shared" si="8"/>
        <v>0.1648</v>
      </c>
      <c r="T87" s="22">
        <f t="shared" si="9"/>
        <v>0.2263</v>
      </c>
    </row>
    <row r="88" spans="1:20" ht="14.25">
      <c r="A88" s="22">
        <v>85</v>
      </c>
      <c r="B88" s="21" t="s">
        <v>1807</v>
      </c>
      <c r="C88" s="31" t="s">
        <v>91</v>
      </c>
      <c r="D88" s="44">
        <v>17.7</v>
      </c>
      <c r="E88" s="44">
        <v>24.3</v>
      </c>
      <c r="F88" s="44">
        <v>56.2</v>
      </c>
      <c r="G88" s="39">
        <v>17.5</v>
      </c>
      <c r="H88" s="39">
        <v>24.2</v>
      </c>
      <c r="I88" s="39">
        <v>56.2</v>
      </c>
      <c r="J88" s="44">
        <v>17.5</v>
      </c>
      <c r="K88" s="44">
        <v>24.1</v>
      </c>
      <c r="L88" s="44">
        <v>56.1</v>
      </c>
      <c r="M88" s="39">
        <v>17.6</v>
      </c>
      <c r="N88" s="39">
        <v>24.2</v>
      </c>
      <c r="O88" s="39">
        <v>56.1</v>
      </c>
      <c r="P88" s="22">
        <f t="shared" si="5"/>
        <v>17.6</v>
      </c>
      <c r="Q88" s="22">
        <f t="shared" si="6"/>
        <v>24.2</v>
      </c>
      <c r="R88" s="22">
        <f t="shared" si="7"/>
        <v>56.2</v>
      </c>
      <c r="S88" s="22">
        <f t="shared" si="8"/>
        <v>0.1796</v>
      </c>
      <c r="T88" s="22">
        <f t="shared" si="9"/>
        <v>0.2469</v>
      </c>
    </row>
    <row r="89" spans="1:20" ht="14.25">
      <c r="A89" s="22">
        <v>86</v>
      </c>
      <c r="B89" s="21" t="s">
        <v>1807</v>
      </c>
      <c r="C89" s="31" t="s">
        <v>92</v>
      </c>
      <c r="D89" s="44">
        <v>21.9</v>
      </c>
      <c r="E89" s="44">
        <v>28.5</v>
      </c>
      <c r="F89" s="44">
        <v>61.2</v>
      </c>
      <c r="G89" s="39">
        <v>21.8</v>
      </c>
      <c r="H89" s="39">
        <v>28.4</v>
      </c>
      <c r="I89" s="39">
        <v>61.3</v>
      </c>
      <c r="J89" s="44">
        <v>21.8</v>
      </c>
      <c r="K89" s="44">
        <v>28.5</v>
      </c>
      <c r="L89" s="44">
        <v>61.3</v>
      </c>
      <c r="M89" s="39">
        <v>21.8</v>
      </c>
      <c r="N89" s="39">
        <v>28.4</v>
      </c>
      <c r="O89" s="39">
        <v>61.2</v>
      </c>
      <c r="P89" s="22">
        <f t="shared" si="5"/>
        <v>21.8</v>
      </c>
      <c r="Q89" s="22">
        <f t="shared" si="6"/>
        <v>28.5</v>
      </c>
      <c r="R89" s="22">
        <f t="shared" si="7"/>
        <v>61.3</v>
      </c>
      <c r="S89" s="22">
        <f t="shared" si="8"/>
        <v>0.1953</v>
      </c>
      <c r="T89" s="22">
        <f t="shared" si="9"/>
        <v>0.2554</v>
      </c>
    </row>
    <row r="90" spans="1:20" ht="14.25">
      <c r="A90" s="22">
        <v>87</v>
      </c>
      <c r="B90" s="21" t="s">
        <v>1807</v>
      </c>
      <c r="C90" s="31" t="s">
        <v>93</v>
      </c>
      <c r="D90" s="44">
        <v>24.3</v>
      </c>
      <c r="E90" s="44">
        <v>32</v>
      </c>
      <c r="F90" s="44">
        <v>64.3</v>
      </c>
      <c r="G90" s="39">
        <v>24.4</v>
      </c>
      <c r="H90" s="39">
        <v>32.1</v>
      </c>
      <c r="I90" s="39">
        <v>64</v>
      </c>
      <c r="J90" s="44">
        <v>24.2</v>
      </c>
      <c r="K90" s="44">
        <v>31.9</v>
      </c>
      <c r="L90" s="44">
        <v>63.5</v>
      </c>
      <c r="M90" s="39">
        <v>24.1</v>
      </c>
      <c r="N90" s="39">
        <v>31.9</v>
      </c>
      <c r="O90" s="39">
        <v>63.3</v>
      </c>
      <c r="P90" s="22">
        <f t="shared" si="5"/>
        <v>24.3</v>
      </c>
      <c r="Q90" s="22">
        <f t="shared" si="6"/>
        <v>32</v>
      </c>
      <c r="R90" s="22">
        <f t="shared" si="7"/>
        <v>63.8</v>
      </c>
      <c r="S90" s="22">
        <f t="shared" si="8"/>
        <v>0.2023</v>
      </c>
      <c r="T90" s="22">
        <f t="shared" si="9"/>
        <v>0.2664</v>
      </c>
    </row>
    <row r="91" spans="1:20" ht="14.25">
      <c r="A91" s="22">
        <v>88</v>
      </c>
      <c r="B91" s="21" t="s">
        <v>1807</v>
      </c>
      <c r="C91" s="31" t="s">
        <v>94</v>
      </c>
      <c r="D91" s="44">
        <v>31.5</v>
      </c>
      <c r="E91" s="44">
        <v>40.9</v>
      </c>
      <c r="F91" s="44">
        <v>68.2</v>
      </c>
      <c r="G91" s="39">
        <v>31.7</v>
      </c>
      <c r="H91" s="39">
        <v>41</v>
      </c>
      <c r="I91" s="39">
        <v>68</v>
      </c>
      <c r="J91" s="44">
        <v>31.4</v>
      </c>
      <c r="K91" s="44">
        <v>40.8</v>
      </c>
      <c r="L91" s="44">
        <v>67.5</v>
      </c>
      <c r="M91" s="39">
        <v>31.5</v>
      </c>
      <c r="N91" s="39">
        <v>41</v>
      </c>
      <c r="O91" s="39">
        <v>67.4</v>
      </c>
      <c r="P91" s="22">
        <f t="shared" si="5"/>
        <v>31.5</v>
      </c>
      <c r="Q91" s="22">
        <f t="shared" si="6"/>
        <v>40.9</v>
      </c>
      <c r="R91" s="22">
        <f t="shared" si="7"/>
        <v>67.8</v>
      </c>
      <c r="S91" s="22">
        <f t="shared" si="8"/>
        <v>0.2247</v>
      </c>
      <c r="T91" s="22">
        <f t="shared" si="9"/>
        <v>0.2917</v>
      </c>
    </row>
    <row r="92" spans="1:20" ht="14.25">
      <c r="A92" s="22">
        <v>89</v>
      </c>
      <c r="B92" s="21" t="s">
        <v>1807</v>
      </c>
      <c r="C92" s="31" t="s">
        <v>95</v>
      </c>
      <c r="D92" s="44">
        <v>39.8</v>
      </c>
      <c r="E92" s="44">
        <v>49.8</v>
      </c>
      <c r="F92" s="44">
        <v>65.3</v>
      </c>
      <c r="G92" s="39">
        <v>39.7</v>
      </c>
      <c r="H92" s="39">
        <v>49.9</v>
      </c>
      <c r="I92" s="39">
        <v>64.7</v>
      </c>
      <c r="J92" s="44">
        <v>39.6</v>
      </c>
      <c r="K92" s="44">
        <v>49.7</v>
      </c>
      <c r="L92" s="44">
        <v>64.3</v>
      </c>
      <c r="M92" s="39">
        <v>39.6</v>
      </c>
      <c r="N92" s="39">
        <v>49.4</v>
      </c>
      <c r="O92" s="39">
        <v>64.5</v>
      </c>
      <c r="P92" s="22">
        <f t="shared" si="5"/>
        <v>39.7</v>
      </c>
      <c r="Q92" s="22">
        <f t="shared" si="6"/>
        <v>49.7</v>
      </c>
      <c r="R92" s="22">
        <f t="shared" si="7"/>
        <v>64.7</v>
      </c>
      <c r="S92" s="22">
        <f t="shared" si="8"/>
        <v>0.2576</v>
      </c>
      <c r="T92" s="22">
        <f t="shared" si="9"/>
        <v>0.3225</v>
      </c>
    </row>
    <row r="93" spans="1:20" ht="14.25">
      <c r="A93" s="22">
        <v>90</v>
      </c>
      <c r="B93" s="21" t="s">
        <v>337</v>
      </c>
      <c r="C93" s="31" t="s">
        <v>96</v>
      </c>
      <c r="D93" s="44">
        <v>3.5</v>
      </c>
      <c r="E93" s="44">
        <v>3.7</v>
      </c>
      <c r="F93" s="44">
        <v>7.8</v>
      </c>
      <c r="G93" s="39">
        <v>3.6</v>
      </c>
      <c r="H93" s="39">
        <v>3.7</v>
      </c>
      <c r="I93" s="39">
        <v>7.9</v>
      </c>
      <c r="J93" s="44">
        <v>3.4</v>
      </c>
      <c r="K93" s="44">
        <v>3.6</v>
      </c>
      <c r="L93" s="44">
        <v>7.7</v>
      </c>
      <c r="M93" s="39">
        <v>3.6</v>
      </c>
      <c r="N93" s="39">
        <v>3.8</v>
      </c>
      <c r="O93" s="39">
        <v>7.9</v>
      </c>
      <c r="P93" s="22">
        <f t="shared" si="5"/>
        <v>3.5</v>
      </c>
      <c r="Q93" s="22">
        <f t="shared" si="6"/>
        <v>3.7</v>
      </c>
      <c r="R93" s="22">
        <f t="shared" si="7"/>
        <v>7.8</v>
      </c>
      <c r="S93" s="22">
        <f t="shared" si="8"/>
        <v>0.2333</v>
      </c>
      <c r="T93" s="22">
        <f t="shared" si="9"/>
        <v>0.2467</v>
      </c>
    </row>
    <row r="94" spans="1:20" ht="14.25">
      <c r="A94" s="22">
        <v>91</v>
      </c>
      <c r="B94" s="21" t="s">
        <v>337</v>
      </c>
      <c r="C94" s="31" t="s">
        <v>97</v>
      </c>
      <c r="D94" s="44">
        <v>11.7</v>
      </c>
      <c r="E94" s="44">
        <v>12.7</v>
      </c>
      <c r="F94" s="44">
        <v>23.3</v>
      </c>
      <c r="G94" s="39">
        <v>11.7</v>
      </c>
      <c r="H94" s="39">
        <v>12.6</v>
      </c>
      <c r="I94" s="39">
        <v>23.1</v>
      </c>
      <c r="J94" s="44">
        <v>11.7</v>
      </c>
      <c r="K94" s="44">
        <v>12.8</v>
      </c>
      <c r="L94" s="44">
        <v>23.2</v>
      </c>
      <c r="M94" s="39">
        <v>11.6</v>
      </c>
      <c r="N94" s="39">
        <v>12.6</v>
      </c>
      <c r="O94" s="39">
        <v>23.1</v>
      </c>
      <c r="P94" s="22">
        <f t="shared" si="5"/>
        <v>11.7</v>
      </c>
      <c r="Q94" s="22">
        <f t="shared" si="6"/>
        <v>12.7</v>
      </c>
      <c r="R94" s="22">
        <f t="shared" si="7"/>
        <v>23.2</v>
      </c>
      <c r="S94" s="22">
        <f t="shared" si="8"/>
        <v>0.2458</v>
      </c>
      <c r="T94" s="22">
        <f t="shared" si="9"/>
        <v>0.2668</v>
      </c>
    </row>
    <row r="95" spans="1:20" ht="14.25">
      <c r="A95" s="22">
        <v>92</v>
      </c>
      <c r="B95" s="21" t="s">
        <v>337</v>
      </c>
      <c r="C95" s="31" t="s">
        <v>98</v>
      </c>
      <c r="D95" s="44">
        <v>21.3</v>
      </c>
      <c r="E95" s="44">
        <v>23.8</v>
      </c>
      <c r="F95" s="44">
        <v>43.2</v>
      </c>
      <c r="G95" s="39">
        <v>21.3</v>
      </c>
      <c r="H95" s="39">
        <v>23.7</v>
      </c>
      <c r="I95" s="39">
        <v>43.3</v>
      </c>
      <c r="J95" s="44">
        <v>21.3</v>
      </c>
      <c r="K95" s="44">
        <v>23.6</v>
      </c>
      <c r="L95" s="44">
        <v>43.3</v>
      </c>
      <c r="M95" s="39">
        <v>21.1</v>
      </c>
      <c r="N95" s="39">
        <v>23.3</v>
      </c>
      <c r="O95" s="39">
        <v>43.1</v>
      </c>
      <c r="P95" s="22">
        <f t="shared" si="5"/>
        <v>21.3</v>
      </c>
      <c r="Q95" s="22">
        <f t="shared" si="6"/>
        <v>23.6</v>
      </c>
      <c r="R95" s="22">
        <f t="shared" si="7"/>
        <v>43.2</v>
      </c>
      <c r="S95" s="22">
        <f t="shared" si="8"/>
        <v>0.2418</v>
      </c>
      <c r="T95" s="22">
        <f t="shared" si="9"/>
        <v>0.2679</v>
      </c>
    </row>
    <row r="96" spans="1:20" ht="14.25">
      <c r="A96" s="22">
        <v>93</v>
      </c>
      <c r="B96" s="21" t="s">
        <v>337</v>
      </c>
      <c r="C96" s="31" t="s">
        <v>99</v>
      </c>
      <c r="D96" s="44">
        <v>18.7</v>
      </c>
      <c r="E96" s="44">
        <v>21.1</v>
      </c>
      <c r="F96" s="44">
        <v>41.6</v>
      </c>
      <c r="G96" s="39">
        <v>18.7</v>
      </c>
      <c r="H96" s="39">
        <v>21</v>
      </c>
      <c r="I96" s="39">
        <v>41.6</v>
      </c>
      <c r="J96" s="44">
        <v>18.6</v>
      </c>
      <c r="K96" s="44">
        <v>21</v>
      </c>
      <c r="L96" s="44">
        <v>41.6</v>
      </c>
      <c r="M96" s="39">
        <v>18.8</v>
      </c>
      <c r="N96" s="39">
        <v>21.3</v>
      </c>
      <c r="O96" s="39">
        <v>41.6</v>
      </c>
      <c r="P96" s="22">
        <f t="shared" si="5"/>
        <v>18.7</v>
      </c>
      <c r="Q96" s="22">
        <f t="shared" si="6"/>
        <v>21.1</v>
      </c>
      <c r="R96" s="22">
        <f t="shared" si="7"/>
        <v>41.6</v>
      </c>
      <c r="S96" s="22">
        <f t="shared" si="8"/>
        <v>0.2297</v>
      </c>
      <c r="T96" s="22">
        <f t="shared" si="9"/>
        <v>0.2592</v>
      </c>
    </row>
    <row r="97" spans="1:20" ht="14.25">
      <c r="A97" s="22">
        <v>94</v>
      </c>
      <c r="B97" s="21" t="s">
        <v>337</v>
      </c>
      <c r="C97" s="31" t="s">
        <v>100</v>
      </c>
      <c r="D97" s="44">
        <v>30.4</v>
      </c>
      <c r="E97" s="44">
        <v>35</v>
      </c>
      <c r="F97" s="44">
        <v>57.7</v>
      </c>
      <c r="G97" s="39">
        <v>30.3</v>
      </c>
      <c r="H97" s="39">
        <v>34.9</v>
      </c>
      <c r="I97" s="39">
        <v>57.9</v>
      </c>
      <c r="J97" s="44">
        <v>30.1</v>
      </c>
      <c r="K97" s="44">
        <v>34.9</v>
      </c>
      <c r="L97" s="44">
        <v>57.4</v>
      </c>
      <c r="M97" s="39">
        <v>30.6</v>
      </c>
      <c r="N97" s="39">
        <v>35.3</v>
      </c>
      <c r="O97" s="39">
        <v>57.7</v>
      </c>
      <c r="P97" s="22">
        <f t="shared" si="5"/>
        <v>30.4</v>
      </c>
      <c r="Q97" s="22">
        <f t="shared" si="6"/>
        <v>35</v>
      </c>
      <c r="R97" s="22">
        <f t="shared" si="7"/>
        <v>57.7</v>
      </c>
      <c r="S97" s="22">
        <f t="shared" si="8"/>
        <v>0.247</v>
      </c>
      <c r="T97" s="22">
        <f t="shared" si="9"/>
        <v>0.2843</v>
      </c>
    </row>
    <row r="98" spans="1:20" ht="14.25">
      <c r="A98" s="22">
        <v>95</v>
      </c>
      <c r="B98" s="21" t="s">
        <v>337</v>
      </c>
      <c r="C98" s="31" t="s">
        <v>101</v>
      </c>
      <c r="D98" s="44">
        <v>42.2</v>
      </c>
      <c r="E98" s="44">
        <v>47.8</v>
      </c>
      <c r="F98" s="44">
        <v>60.6</v>
      </c>
      <c r="G98" s="39">
        <v>42.2</v>
      </c>
      <c r="H98" s="39">
        <v>47.8</v>
      </c>
      <c r="I98" s="39">
        <v>60.6</v>
      </c>
      <c r="J98" s="44">
        <v>42.2</v>
      </c>
      <c r="K98" s="44">
        <v>47.9</v>
      </c>
      <c r="L98" s="44">
        <v>60.5</v>
      </c>
      <c r="M98" s="39">
        <v>42.2</v>
      </c>
      <c r="N98" s="39">
        <v>47.9</v>
      </c>
      <c r="O98" s="39">
        <v>60.5</v>
      </c>
      <c r="P98" s="22">
        <f t="shared" si="5"/>
        <v>42.2</v>
      </c>
      <c r="Q98" s="22">
        <f t="shared" si="6"/>
        <v>47.9</v>
      </c>
      <c r="R98" s="22">
        <f t="shared" si="7"/>
        <v>60.6</v>
      </c>
      <c r="S98" s="22">
        <f t="shared" si="8"/>
        <v>0.28</v>
      </c>
      <c r="T98" s="22">
        <f t="shared" si="9"/>
        <v>0.3179</v>
      </c>
    </row>
    <row r="99" spans="1:20" ht="14.25">
      <c r="A99" s="22">
        <v>96</v>
      </c>
      <c r="B99" s="21" t="s">
        <v>337</v>
      </c>
      <c r="C99" s="31" t="s">
        <v>102</v>
      </c>
      <c r="D99" s="44">
        <v>6.4</v>
      </c>
      <c r="E99" s="44">
        <v>7.1</v>
      </c>
      <c r="F99" s="44">
        <v>18.1</v>
      </c>
      <c r="G99" s="39">
        <v>6.5</v>
      </c>
      <c r="H99" s="39">
        <v>7.3</v>
      </c>
      <c r="I99" s="39">
        <v>18.1</v>
      </c>
      <c r="J99" s="44">
        <v>6.5</v>
      </c>
      <c r="K99" s="44">
        <v>7.3</v>
      </c>
      <c r="L99" s="44">
        <v>18.1</v>
      </c>
      <c r="M99" s="39">
        <v>6.4</v>
      </c>
      <c r="N99" s="39">
        <v>7.1</v>
      </c>
      <c r="O99" s="39">
        <v>18.1</v>
      </c>
      <c r="P99" s="22">
        <f t="shared" si="5"/>
        <v>6.5</v>
      </c>
      <c r="Q99" s="22">
        <f t="shared" si="6"/>
        <v>7.2</v>
      </c>
      <c r="R99" s="22">
        <f t="shared" si="7"/>
        <v>18.1</v>
      </c>
      <c r="S99" s="22">
        <f t="shared" si="8"/>
        <v>0.2044</v>
      </c>
      <c r="T99" s="22">
        <f t="shared" si="9"/>
        <v>0.2264</v>
      </c>
    </row>
    <row r="100" spans="1:20" ht="14.25">
      <c r="A100" s="22">
        <v>97</v>
      </c>
      <c r="B100" s="21" t="s">
        <v>337</v>
      </c>
      <c r="C100" s="31" t="s">
        <v>103</v>
      </c>
      <c r="D100" s="44">
        <v>8.5</v>
      </c>
      <c r="E100" s="44">
        <v>9.9</v>
      </c>
      <c r="F100" s="44">
        <v>22.1</v>
      </c>
      <c r="G100" s="39">
        <v>8.6</v>
      </c>
      <c r="H100" s="39">
        <v>10.1</v>
      </c>
      <c r="I100" s="39">
        <v>22.1</v>
      </c>
      <c r="J100" s="44">
        <v>8.4</v>
      </c>
      <c r="K100" s="44">
        <v>10</v>
      </c>
      <c r="L100" s="44">
        <v>22</v>
      </c>
      <c r="M100" s="39">
        <v>8.5</v>
      </c>
      <c r="N100" s="39">
        <v>10</v>
      </c>
      <c r="O100" s="39">
        <v>22.1</v>
      </c>
      <c r="P100" s="22">
        <f t="shared" si="5"/>
        <v>8.5</v>
      </c>
      <c r="Q100" s="22">
        <f t="shared" si="6"/>
        <v>10</v>
      </c>
      <c r="R100" s="22">
        <f t="shared" si="7"/>
        <v>22.1</v>
      </c>
      <c r="S100" s="22">
        <f t="shared" si="8"/>
        <v>0.2094</v>
      </c>
      <c r="T100" s="22">
        <f t="shared" si="9"/>
        <v>0.2463</v>
      </c>
    </row>
    <row r="101" spans="1:20" ht="14.25">
      <c r="A101" s="22">
        <v>98</v>
      </c>
      <c r="B101" s="21" t="s">
        <v>337</v>
      </c>
      <c r="C101" s="31" t="s">
        <v>104</v>
      </c>
      <c r="D101" s="44">
        <v>8.8</v>
      </c>
      <c r="E101" s="44">
        <v>9.9</v>
      </c>
      <c r="F101" s="44">
        <v>37.2</v>
      </c>
      <c r="G101" s="39">
        <v>8.8</v>
      </c>
      <c r="H101" s="39">
        <v>9.8</v>
      </c>
      <c r="I101" s="39">
        <v>37.1</v>
      </c>
      <c r="J101" s="44">
        <v>8.7</v>
      </c>
      <c r="K101" s="44">
        <v>9.7</v>
      </c>
      <c r="L101" s="44">
        <v>37</v>
      </c>
      <c r="M101" s="39">
        <v>8.8</v>
      </c>
      <c r="N101" s="39">
        <v>9.7</v>
      </c>
      <c r="O101" s="39">
        <v>37.1</v>
      </c>
      <c r="P101" s="22">
        <f t="shared" si="5"/>
        <v>8.8</v>
      </c>
      <c r="Q101" s="22">
        <f t="shared" si="6"/>
        <v>9.8</v>
      </c>
      <c r="R101" s="22">
        <f t="shared" si="7"/>
        <v>37.1</v>
      </c>
      <c r="S101" s="22">
        <f t="shared" si="8"/>
        <v>0.158</v>
      </c>
      <c r="T101" s="22">
        <f t="shared" si="9"/>
        <v>0.1759</v>
      </c>
    </row>
    <row r="102" spans="1:20" ht="14.25">
      <c r="A102" s="22">
        <v>99</v>
      </c>
      <c r="B102" s="21" t="s">
        <v>337</v>
      </c>
      <c r="C102" s="31" t="s">
        <v>105</v>
      </c>
      <c r="D102" s="44">
        <v>12.1</v>
      </c>
      <c r="E102" s="44">
        <v>14</v>
      </c>
      <c r="F102" s="44">
        <v>43.3</v>
      </c>
      <c r="G102" s="39">
        <v>12</v>
      </c>
      <c r="H102" s="39">
        <v>14</v>
      </c>
      <c r="I102" s="39">
        <v>42.9</v>
      </c>
      <c r="J102" s="44">
        <v>12.1</v>
      </c>
      <c r="K102" s="44">
        <v>14.1</v>
      </c>
      <c r="L102" s="44">
        <v>43.5</v>
      </c>
      <c r="M102" s="39">
        <v>12.1</v>
      </c>
      <c r="N102" s="39">
        <v>13.9</v>
      </c>
      <c r="O102" s="39">
        <v>43.3</v>
      </c>
      <c r="P102" s="22">
        <f t="shared" si="5"/>
        <v>12.1</v>
      </c>
      <c r="Q102" s="22">
        <f t="shared" si="6"/>
        <v>14</v>
      </c>
      <c r="R102" s="22">
        <f t="shared" si="7"/>
        <v>43.3</v>
      </c>
      <c r="S102" s="22">
        <f t="shared" si="8"/>
        <v>0.1744</v>
      </c>
      <c r="T102" s="22">
        <f t="shared" si="9"/>
        <v>0.2017</v>
      </c>
    </row>
    <row r="103" spans="1:20" ht="14.25">
      <c r="A103" s="22">
        <v>100</v>
      </c>
      <c r="B103" s="21" t="s">
        <v>337</v>
      </c>
      <c r="C103" s="31" t="s">
        <v>106</v>
      </c>
      <c r="D103" s="44">
        <v>16.6</v>
      </c>
      <c r="E103" s="44">
        <v>20.8</v>
      </c>
      <c r="F103" s="44">
        <v>51.8</v>
      </c>
      <c r="G103" s="39">
        <v>16.5</v>
      </c>
      <c r="H103" s="39">
        <v>20.6</v>
      </c>
      <c r="I103" s="39">
        <v>51.5</v>
      </c>
      <c r="J103" s="44">
        <v>16.5</v>
      </c>
      <c r="K103" s="44">
        <v>20.6</v>
      </c>
      <c r="L103" s="44">
        <v>51.7</v>
      </c>
      <c r="M103" s="39">
        <v>16.6</v>
      </c>
      <c r="N103" s="39">
        <v>20.7</v>
      </c>
      <c r="O103" s="39">
        <v>51.8</v>
      </c>
      <c r="P103" s="22">
        <f t="shared" si="5"/>
        <v>16.6</v>
      </c>
      <c r="Q103" s="22">
        <f t="shared" si="6"/>
        <v>20.7</v>
      </c>
      <c r="R103" s="22">
        <f t="shared" si="7"/>
        <v>51.7</v>
      </c>
      <c r="S103" s="22">
        <f t="shared" si="8"/>
        <v>0.1865</v>
      </c>
      <c r="T103" s="22">
        <f t="shared" si="9"/>
        <v>0.2326</v>
      </c>
    </row>
    <row r="104" spans="1:20" ht="14.25">
      <c r="A104" s="22">
        <v>101</v>
      </c>
      <c r="B104" s="21" t="s">
        <v>337</v>
      </c>
      <c r="C104" s="31" t="s">
        <v>107</v>
      </c>
      <c r="D104" s="44">
        <v>20.1</v>
      </c>
      <c r="E104" s="44">
        <v>25.3</v>
      </c>
      <c r="F104" s="44">
        <v>49.6</v>
      </c>
      <c r="G104" s="39">
        <v>20.4</v>
      </c>
      <c r="H104" s="39">
        <v>25.6</v>
      </c>
      <c r="I104" s="39">
        <v>49.6</v>
      </c>
      <c r="J104" s="44">
        <v>20.5</v>
      </c>
      <c r="K104" s="44">
        <v>25.8</v>
      </c>
      <c r="L104" s="44">
        <v>49.6</v>
      </c>
      <c r="M104" s="39">
        <v>20.8</v>
      </c>
      <c r="N104" s="39">
        <v>26</v>
      </c>
      <c r="O104" s="39">
        <v>50.2</v>
      </c>
      <c r="P104" s="22">
        <f t="shared" si="5"/>
        <v>20.5</v>
      </c>
      <c r="Q104" s="22">
        <f t="shared" si="6"/>
        <v>25.7</v>
      </c>
      <c r="R104" s="22">
        <f t="shared" si="7"/>
        <v>49.8</v>
      </c>
      <c r="S104" s="22">
        <f t="shared" si="8"/>
        <v>0.2135</v>
      </c>
      <c r="T104" s="22">
        <f t="shared" si="9"/>
        <v>0.2677</v>
      </c>
    </row>
    <row r="105" spans="1:20" ht="14.25">
      <c r="A105" s="22">
        <v>102</v>
      </c>
      <c r="B105" s="21" t="s">
        <v>337</v>
      </c>
      <c r="C105" s="31" t="s">
        <v>1808</v>
      </c>
      <c r="D105" s="44">
        <v>43</v>
      </c>
      <c r="E105" s="44">
        <v>50.3</v>
      </c>
      <c r="F105" s="44">
        <v>74</v>
      </c>
      <c r="G105" s="39">
        <v>42.6</v>
      </c>
      <c r="H105" s="39">
        <v>49.8</v>
      </c>
      <c r="I105" s="39">
        <v>73.5</v>
      </c>
      <c r="J105" s="44">
        <v>42.6</v>
      </c>
      <c r="K105" s="44">
        <v>49.9</v>
      </c>
      <c r="L105" s="44">
        <v>73.6</v>
      </c>
      <c r="M105" s="39">
        <v>42.5</v>
      </c>
      <c r="N105" s="39">
        <v>49.5</v>
      </c>
      <c r="O105" s="39">
        <v>73.7</v>
      </c>
      <c r="P105" s="22">
        <f t="shared" si="5"/>
        <v>42.7</v>
      </c>
      <c r="Q105" s="22">
        <f t="shared" si="6"/>
        <v>49.9</v>
      </c>
      <c r="R105" s="22">
        <f t="shared" si="7"/>
        <v>73.7</v>
      </c>
      <c r="S105" s="22">
        <f t="shared" si="8"/>
        <v>0.2568</v>
      </c>
      <c r="T105" s="22">
        <f t="shared" si="9"/>
        <v>0.3001</v>
      </c>
    </row>
    <row r="106" spans="1:20" ht="14.25">
      <c r="A106" s="22">
        <v>103</v>
      </c>
      <c r="B106" s="21" t="s">
        <v>337</v>
      </c>
      <c r="C106" s="31" t="s">
        <v>108</v>
      </c>
      <c r="D106" s="44">
        <v>50.8</v>
      </c>
      <c r="E106" s="44">
        <v>57.5</v>
      </c>
      <c r="F106" s="44">
        <v>74.5</v>
      </c>
      <c r="G106" s="39">
        <v>50.8</v>
      </c>
      <c r="H106" s="39">
        <v>57.3</v>
      </c>
      <c r="I106" s="39">
        <v>74.9</v>
      </c>
      <c r="J106" s="44">
        <v>50.7</v>
      </c>
      <c r="K106" s="44">
        <v>57.4</v>
      </c>
      <c r="L106" s="44">
        <v>74.3</v>
      </c>
      <c r="M106" s="39">
        <v>51</v>
      </c>
      <c r="N106" s="39">
        <v>57.6</v>
      </c>
      <c r="O106" s="39">
        <v>74.9</v>
      </c>
      <c r="P106" s="22">
        <f t="shared" si="5"/>
        <v>50.8</v>
      </c>
      <c r="Q106" s="22">
        <f t="shared" si="6"/>
        <v>57.5</v>
      </c>
      <c r="R106" s="22">
        <f t="shared" si="7"/>
        <v>74.7</v>
      </c>
      <c r="S106" s="22">
        <f t="shared" si="8"/>
        <v>0.2776</v>
      </c>
      <c r="T106" s="22">
        <f t="shared" si="9"/>
        <v>0.3142</v>
      </c>
    </row>
    <row r="107" spans="1:20" ht="14.25">
      <c r="A107" s="22">
        <v>104</v>
      </c>
      <c r="B107" s="21" t="s">
        <v>1809</v>
      </c>
      <c r="C107" s="31" t="s">
        <v>109</v>
      </c>
      <c r="D107" s="44">
        <v>8.5</v>
      </c>
      <c r="E107" s="44">
        <v>9.9</v>
      </c>
      <c r="F107" s="44">
        <v>12.5</v>
      </c>
      <c r="G107" s="39">
        <v>8.4</v>
      </c>
      <c r="H107" s="39">
        <v>9.8</v>
      </c>
      <c r="I107" s="39">
        <v>12.3</v>
      </c>
      <c r="J107" s="44">
        <v>8.7</v>
      </c>
      <c r="K107" s="44">
        <v>10.1</v>
      </c>
      <c r="L107" s="44">
        <v>12.7</v>
      </c>
      <c r="M107" s="39">
        <v>8.5</v>
      </c>
      <c r="N107" s="39">
        <v>9.8</v>
      </c>
      <c r="O107" s="39">
        <v>12.5</v>
      </c>
      <c r="P107" s="22">
        <f t="shared" si="5"/>
        <v>8.5</v>
      </c>
      <c r="Q107" s="22">
        <f t="shared" si="6"/>
        <v>9.9</v>
      </c>
      <c r="R107" s="22">
        <f t="shared" si="7"/>
        <v>12.5</v>
      </c>
      <c r="S107" s="22">
        <f t="shared" si="8"/>
        <v>0.2751</v>
      </c>
      <c r="T107" s="22">
        <f t="shared" si="9"/>
        <v>0.3204</v>
      </c>
    </row>
    <row r="108" spans="1:20" ht="14.25">
      <c r="A108" s="22">
        <v>105</v>
      </c>
      <c r="B108" s="21" t="s">
        <v>1809</v>
      </c>
      <c r="C108" s="31" t="s">
        <v>110</v>
      </c>
      <c r="D108" s="44">
        <v>14.1</v>
      </c>
      <c r="E108" s="44">
        <v>16.8</v>
      </c>
      <c r="F108" s="44">
        <v>19.4</v>
      </c>
      <c r="G108" s="39">
        <v>14.3</v>
      </c>
      <c r="H108" s="39">
        <v>17.1</v>
      </c>
      <c r="I108" s="39">
        <v>19.7</v>
      </c>
      <c r="J108" s="44">
        <v>14.2</v>
      </c>
      <c r="K108" s="44">
        <v>17</v>
      </c>
      <c r="L108" s="44">
        <v>19.4</v>
      </c>
      <c r="M108" s="39">
        <v>14.2</v>
      </c>
      <c r="N108" s="39">
        <v>17</v>
      </c>
      <c r="O108" s="39">
        <v>19.6</v>
      </c>
      <c r="P108" s="22">
        <f t="shared" si="5"/>
        <v>14.2</v>
      </c>
      <c r="Q108" s="22">
        <f t="shared" si="6"/>
        <v>17</v>
      </c>
      <c r="R108" s="22">
        <f t="shared" si="7"/>
        <v>19.5</v>
      </c>
      <c r="S108" s="22">
        <f t="shared" si="8"/>
        <v>0.2801</v>
      </c>
      <c r="T108" s="22">
        <f t="shared" si="9"/>
        <v>0.3353</v>
      </c>
    </row>
    <row r="109" spans="1:20" ht="14.25">
      <c r="A109" s="22">
        <v>106</v>
      </c>
      <c r="B109" s="21" t="s">
        <v>1809</v>
      </c>
      <c r="C109" s="31" t="s">
        <v>111</v>
      </c>
      <c r="D109" s="44">
        <v>24.1</v>
      </c>
      <c r="E109" s="44">
        <v>28.7</v>
      </c>
      <c r="F109" s="44">
        <v>32.5</v>
      </c>
      <c r="G109" s="39">
        <v>24.2</v>
      </c>
      <c r="H109" s="39">
        <v>28.8</v>
      </c>
      <c r="I109" s="39">
        <v>32.5</v>
      </c>
      <c r="J109" s="44">
        <v>24.3</v>
      </c>
      <c r="K109" s="44">
        <v>29</v>
      </c>
      <c r="L109" s="44">
        <v>32.5</v>
      </c>
      <c r="M109" s="39">
        <v>24</v>
      </c>
      <c r="N109" s="39">
        <v>28.5</v>
      </c>
      <c r="O109" s="39">
        <v>32.3</v>
      </c>
      <c r="P109" s="22">
        <f t="shared" si="5"/>
        <v>24.2</v>
      </c>
      <c r="Q109" s="22">
        <f t="shared" si="6"/>
        <v>28.8</v>
      </c>
      <c r="R109" s="22">
        <f t="shared" si="7"/>
        <v>32.5</v>
      </c>
      <c r="S109" s="22">
        <f t="shared" si="8"/>
        <v>0.283</v>
      </c>
      <c r="T109" s="22">
        <f t="shared" si="9"/>
        <v>0.3368</v>
      </c>
    </row>
    <row r="110" spans="1:20" ht="14.25">
      <c r="A110" s="22">
        <v>107</v>
      </c>
      <c r="B110" s="21" t="s">
        <v>1809</v>
      </c>
      <c r="C110" s="31" t="s">
        <v>112</v>
      </c>
      <c r="D110" s="44">
        <v>30.4</v>
      </c>
      <c r="E110" s="44">
        <v>35.6</v>
      </c>
      <c r="F110" s="44">
        <v>39.2</v>
      </c>
      <c r="G110" s="39">
        <v>30.1</v>
      </c>
      <c r="H110" s="39">
        <v>35.5</v>
      </c>
      <c r="I110" s="39">
        <v>38.9</v>
      </c>
      <c r="J110" s="44">
        <v>30.3</v>
      </c>
      <c r="K110" s="44">
        <v>35.6</v>
      </c>
      <c r="L110" s="44">
        <v>39.1</v>
      </c>
      <c r="M110" s="39">
        <v>30.4</v>
      </c>
      <c r="N110" s="39">
        <v>35.7</v>
      </c>
      <c r="O110" s="39">
        <v>39.3</v>
      </c>
      <c r="P110" s="22">
        <f t="shared" si="5"/>
        <v>30.3</v>
      </c>
      <c r="Q110" s="22">
        <f t="shared" si="6"/>
        <v>35.6</v>
      </c>
      <c r="R110" s="22">
        <f t="shared" si="7"/>
        <v>39.1</v>
      </c>
      <c r="S110" s="22">
        <f t="shared" si="8"/>
        <v>0.2886</v>
      </c>
      <c r="T110" s="22">
        <f t="shared" si="9"/>
        <v>0.339</v>
      </c>
    </row>
    <row r="111" spans="1:20" ht="14.25">
      <c r="A111" s="22">
        <v>108</v>
      </c>
      <c r="B111" s="21" t="s">
        <v>1809</v>
      </c>
      <c r="C111" s="31" t="s">
        <v>113</v>
      </c>
      <c r="D111" s="44">
        <v>38.4</v>
      </c>
      <c r="E111" s="44">
        <v>45.1</v>
      </c>
      <c r="F111" s="44">
        <v>46.4</v>
      </c>
      <c r="G111" s="39">
        <v>38.3</v>
      </c>
      <c r="H111" s="39">
        <v>44.9</v>
      </c>
      <c r="I111" s="39">
        <v>46.2</v>
      </c>
      <c r="J111" s="44">
        <v>38.2</v>
      </c>
      <c r="K111" s="44">
        <v>44.9</v>
      </c>
      <c r="L111" s="44">
        <v>46.1</v>
      </c>
      <c r="M111" s="39">
        <v>38.2</v>
      </c>
      <c r="N111" s="39">
        <v>44.9</v>
      </c>
      <c r="O111" s="39">
        <v>45.9</v>
      </c>
      <c r="P111" s="22">
        <f t="shared" si="5"/>
        <v>38.3</v>
      </c>
      <c r="Q111" s="22">
        <f t="shared" si="6"/>
        <v>45</v>
      </c>
      <c r="R111" s="22">
        <f t="shared" si="7"/>
        <v>46.2</v>
      </c>
      <c r="S111" s="22">
        <f t="shared" si="8"/>
        <v>0.2958</v>
      </c>
      <c r="T111" s="22">
        <f t="shared" si="9"/>
        <v>0.3475</v>
      </c>
    </row>
    <row r="112" spans="1:20" ht="14.25">
      <c r="A112" s="22">
        <v>109</v>
      </c>
      <c r="B112" s="21" t="s">
        <v>1809</v>
      </c>
      <c r="C112" s="31" t="s">
        <v>114</v>
      </c>
      <c r="D112" s="44">
        <v>50.5</v>
      </c>
      <c r="E112" s="44">
        <v>57.5</v>
      </c>
      <c r="F112" s="44">
        <v>58.6</v>
      </c>
      <c r="G112" s="39">
        <v>50.5</v>
      </c>
      <c r="H112" s="39">
        <v>57.5</v>
      </c>
      <c r="I112" s="39">
        <v>58.3</v>
      </c>
      <c r="J112" s="44">
        <v>50.4</v>
      </c>
      <c r="K112" s="44">
        <v>57.4</v>
      </c>
      <c r="L112" s="44">
        <v>58.3</v>
      </c>
      <c r="M112" s="39">
        <v>50.4</v>
      </c>
      <c r="N112" s="39">
        <v>57.4</v>
      </c>
      <c r="O112" s="39">
        <v>58.4</v>
      </c>
      <c r="P112" s="22">
        <f t="shared" si="5"/>
        <v>50.5</v>
      </c>
      <c r="Q112" s="22">
        <f t="shared" si="6"/>
        <v>57.5</v>
      </c>
      <c r="R112" s="22">
        <f t="shared" si="7"/>
        <v>58.4</v>
      </c>
      <c r="S112" s="22">
        <f t="shared" si="8"/>
        <v>0.3035</v>
      </c>
      <c r="T112" s="22">
        <f t="shared" si="9"/>
        <v>0.3456</v>
      </c>
    </row>
    <row r="113" spans="1:20" ht="14.25">
      <c r="A113" s="22">
        <v>110</v>
      </c>
      <c r="B113" s="21" t="s">
        <v>1809</v>
      </c>
      <c r="C113" s="31" t="s">
        <v>115</v>
      </c>
      <c r="D113" s="44">
        <v>68.1</v>
      </c>
      <c r="E113" s="44">
        <v>76</v>
      </c>
      <c r="F113" s="44">
        <v>75.3</v>
      </c>
      <c r="G113" s="39">
        <v>67.8</v>
      </c>
      <c r="H113" s="39">
        <v>75.7</v>
      </c>
      <c r="I113" s="39">
        <v>74.2</v>
      </c>
      <c r="J113" s="44">
        <v>67.7</v>
      </c>
      <c r="K113" s="44">
        <v>75.6</v>
      </c>
      <c r="L113" s="44">
        <v>74.2</v>
      </c>
      <c r="M113" s="39">
        <v>67.9</v>
      </c>
      <c r="N113" s="39">
        <v>75.7</v>
      </c>
      <c r="O113" s="39">
        <v>75</v>
      </c>
      <c r="P113" s="22">
        <f t="shared" si="5"/>
        <v>67.9</v>
      </c>
      <c r="Q113" s="22">
        <f t="shared" si="6"/>
        <v>75.8</v>
      </c>
      <c r="R113" s="22">
        <f t="shared" si="7"/>
        <v>74.7</v>
      </c>
      <c r="S113" s="22">
        <f t="shared" si="8"/>
        <v>0.3109</v>
      </c>
      <c r="T113" s="22">
        <f t="shared" si="9"/>
        <v>0.3471</v>
      </c>
    </row>
    <row r="114" spans="1:20" ht="14.25">
      <c r="A114" s="22">
        <v>111</v>
      </c>
      <c r="B114" s="21" t="s">
        <v>1809</v>
      </c>
      <c r="C114" s="31" t="s">
        <v>116</v>
      </c>
      <c r="D114" s="44">
        <v>73.7</v>
      </c>
      <c r="E114" s="44">
        <v>80.5</v>
      </c>
      <c r="F114" s="44">
        <v>78.5</v>
      </c>
      <c r="G114" s="39">
        <v>73.5</v>
      </c>
      <c r="H114" s="39">
        <v>80.1</v>
      </c>
      <c r="I114" s="39">
        <v>78.6</v>
      </c>
      <c r="J114" s="44">
        <v>73</v>
      </c>
      <c r="K114" s="44">
        <v>79.4</v>
      </c>
      <c r="L114" s="44">
        <v>77.5</v>
      </c>
      <c r="M114" s="39">
        <v>73.6</v>
      </c>
      <c r="N114" s="39">
        <v>79.7</v>
      </c>
      <c r="O114" s="39">
        <v>78.7</v>
      </c>
      <c r="P114" s="22">
        <f t="shared" si="5"/>
        <v>73.5</v>
      </c>
      <c r="Q114" s="22">
        <f t="shared" si="6"/>
        <v>79.9</v>
      </c>
      <c r="R114" s="22">
        <f t="shared" si="7"/>
        <v>78.3</v>
      </c>
      <c r="S114" s="22">
        <f t="shared" si="8"/>
        <v>0.3172</v>
      </c>
      <c r="T114" s="22">
        <f t="shared" si="9"/>
        <v>0.3448</v>
      </c>
    </row>
    <row r="115" spans="1:20" ht="14.25">
      <c r="A115" s="22">
        <v>112</v>
      </c>
      <c r="B115" s="21" t="s">
        <v>149</v>
      </c>
      <c r="C115" s="31" t="s">
        <v>117</v>
      </c>
      <c r="D115" s="44">
        <v>5.3</v>
      </c>
      <c r="E115" s="44">
        <v>5</v>
      </c>
      <c r="F115" s="44">
        <v>4.3</v>
      </c>
      <c r="G115" s="39">
        <v>5.1</v>
      </c>
      <c r="H115" s="39">
        <v>4.8</v>
      </c>
      <c r="I115" s="39">
        <v>4.2</v>
      </c>
      <c r="J115" s="44">
        <v>5.2</v>
      </c>
      <c r="K115" s="44">
        <v>4.9</v>
      </c>
      <c r="L115" s="44">
        <v>4.3</v>
      </c>
      <c r="M115" s="39">
        <v>5.2</v>
      </c>
      <c r="N115" s="39">
        <v>4.9</v>
      </c>
      <c r="O115" s="39">
        <v>4.4</v>
      </c>
      <c r="P115" s="22">
        <f t="shared" si="5"/>
        <v>5.2</v>
      </c>
      <c r="Q115" s="22">
        <f t="shared" si="6"/>
        <v>4.9</v>
      </c>
      <c r="R115" s="22">
        <f t="shared" si="7"/>
        <v>4.3</v>
      </c>
      <c r="S115" s="22">
        <f t="shared" si="8"/>
        <v>0.3611</v>
      </c>
      <c r="T115" s="22">
        <f t="shared" si="9"/>
        <v>0.3403</v>
      </c>
    </row>
    <row r="116" spans="1:20" ht="14.25">
      <c r="A116" s="22">
        <v>113</v>
      </c>
      <c r="B116" s="21" t="s">
        <v>149</v>
      </c>
      <c r="C116" s="31" t="s">
        <v>118</v>
      </c>
      <c r="D116" s="44">
        <v>7.9</v>
      </c>
      <c r="E116" s="44">
        <v>7.2</v>
      </c>
      <c r="F116" s="44">
        <v>5.6</v>
      </c>
      <c r="G116" s="39">
        <v>7.9</v>
      </c>
      <c r="H116" s="39">
        <v>7.3</v>
      </c>
      <c r="I116" s="39">
        <v>5.5</v>
      </c>
      <c r="J116" s="44">
        <v>7.9</v>
      </c>
      <c r="K116" s="44">
        <v>7.3</v>
      </c>
      <c r="L116" s="44">
        <v>5.6</v>
      </c>
      <c r="M116" s="39">
        <v>7.7</v>
      </c>
      <c r="N116" s="39">
        <v>7.1</v>
      </c>
      <c r="O116" s="39">
        <v>5.3</v>
      </c>
      <c r="P116" s="22">
        <f t="shared" si="5"/>
        <v>7.9</v>
      </c>
      <c r="Q116" s="22">
        <f t="shared" si="6"/>
        <v>7.2</v>
      </c>
      <c r="R116" s="22">
        <f t="shared" si="7"/>
        <v>5.5</v>
      </c>
      <c r="S116" s="22">
        <f t="shared" si="8"/>
        <v>0.3835</v>
      </c>
      <c r="T116" s="22">
        <f t="shared" si="9"/>
        <v>0.3495</v>
      </c>
    </row>
    <row r="117" spans="1:20" ht="14.25">
      <c r="A117" s="22">
        <v>114</v>
      </c>
      <c r="B117" s="21" t="s">
        <v>149</v>
      </c>
      <c r="C117" s="31" t="s">
        <v>119</v>
      </c>
      <c r="D117" s="44">
        <v>11.4</v>
      </c>
      <c r="E117" s="44">
        <v>10.3</v>
      </c>
      <c r="F117" s="44">
        <v>7.4</v>
      </c>
      <c r="G117" s="39">
        <v>11.7</v>
      </c>
      <c r="H117" s="39">
        <v>10.6</v>
      </c>
      <c r="I117" s="39">
        <v>7.6</v>
      </c>
      <c r="J117" s="44">
        <v>11.6</v>
      </c>
      <c r="K117" s="44">
        <v>10.5</v>
      </c>
      <c r="L117" s="44">
        <v>7.6</v>
      </c>
      <c r="M117" s="39">
        <v>11.6</v>
      </c>
      <c r="N117" s="39">
        <v>10.5</v>
      </c>
      <c r="O117" s="39">
        <v>7.6</v>
      </c>
      <c r="P117" s="22">
        <f t="shared" si="5"/>
        <v>11.6</v>
      </c>
      <c r="Q117" s="22">
        <f t="shared" si="6"/>
        <v>10.5</v>
      </c>
      <c r="R117" s="22">
        <f t="shared" si="7"/>
        <v>7.6</v>
      </c>
      <c r="S117" s="22">
        <f t="shared" si="8"/>
        <v>0.3906</v>
      </c>
      <c r="T117" s="22">
        <f t="shared" si="9"/>
        <v>0.3535</v>
      </c>
    </row>
    <row r="118" spans="1:20" ht="14.25">
      <c r="A118" s="22">
        <v>115</v>
      </c>
      <c r="B118" s="21" t="s">
        <v>149</v>
      </c>
      <c r="C118" s="31" t="s">
        <v>120</v>
      </c>
      <c r="D118" s="44">
        <v>16.3</v>
      </c>
      <c r="E118" s="44">
        <v>15.3</v>
      </c>
      <c r="F118" s="44">
        <v>11.3</v>
      </c>
      <c r="G118" s="39">
        <v>16.2</v>
      </c>
      <c r="H118" s="39">
        <v>15.3</v>
      </c>
      <c r="I118" s="39">
        <v>11.2</v>
      </c>
      <c r="J118" s="44">
        <v>16.4</v>
      </c>
      <c r="K118" s="44">
        <v>15.4</v>
      </c>
      <c r="L118" s="44">
        <v>11.3</v>
      </c>
      <c r="M118" s="39">
        <v>16.4</v>
      </c>
      <c r="N118" s="39">
        <v>15.4</v>
      </c>
      <c r="O118" s="39">
        <v>11.3</v>
      </c>
      <c r="P118" s="22">
        <f t="shared" si="5"/>
        <v>16.3</v>
      </c>
      <c r="Q118" s="22">
        <f t="shared" si="6"/>
        <v>15.4</v>
      </c>
      <c r="R118" s="22">
        <f t="shared" si="7"/>
        <v>11.3</v>
      </c>
      <c r="S118" s="22">
        <f t="shared" si="8"/>
        <v>0.3791</v>
      </c>
      <c r="T118" s="22">
        <f t="shared" si="9"/>
        <v>0.3581</v>
      </c>
    </row>
    <row r="119" spans="1:20" ht="14.25">
      <c r="A119" s="22">
        <v>116</v>
      </c>
      <c r="B119" s="21" t="s">
        <v>149</v>
      </c>
      <c r="C119" s="31" t="s">
        <v>121</v>
      </c>
      <c r="D119" s="44">
        <v>23.7</v>
      </c>
      <c r="E119" s="44">
        <v>22.4</v>
      </c>
      <c r="F119" s="44">
        <v>15.9</v>
      </c>
      <c r="G119" s="39">
        <v>23.6</v>
      </c>
      <c r="H119" s="39">
        <v>22.3</v>
      </c>
      <c r="I119" s="39">
        <v>15.7</v>
      </c>
      <c r="J119" s="44">
        <v>23.6</v>
      </c>
      <c r="K119" s="44">
        <v>22.2</v>
      </c>
      <c r="L119" s="44">
        <v>15.8</v>
      </c>
      <c r="M119" s="39">
        <v>23.7</v>
      </c>
      <c r="N119" s="39">
        <v>22.3</v>
      </c>
      <c r="O119" s="39">
        <v>15.9</v>
      </c>
      <c r="P119" s="22">
        <f t="shared" si="5"/>
        <v>23.7</v>
      </c>
      <c r="Q119" s="22">
        <f t="shared" si="6"/>
        <v>22.3</v>
      </c>
      <c r="R119" s="22">
        <f t="shared" si="7"/>
        <v>15.8</v>
      </c>
      <c r="S119" s="22">
        <f t="shared" si="8"/>
        <v>0.3835</v>
      </c>
      <c r="T119" s="22">
        <f t="shared" si="9"/>
        <v>0.3608</v>
      </c>
    </row>
    <row r="120" spans="1:20" ht="14.25">
      <c r="A120" s="22">
        <v>117</v>
      </c>
      <c r="B120" s="21" t="s">
        <v>149</v>
      </c>
      <c r="C120" s="31" t="s">
        <v>122</v>
      </c>
      <c r="D120" s="44">
        <v>33.2</v>
      </c>
      <c r="E120" s="44">
        <v>32.8</v>
      </c>
      <c r="F120" s="44">
        <v>24.4</v>
      </c>
      <c r="G120" s="39">
        <v>33.2</v>
      </c>
      <c r="H120" s="39">
        <v>32.9</v>
      </c>
      <c r="I120" s="39">
        <v>24.5</v>
      </c>
      <c r="J120" s="44">
        <v>33.1</v>
      </c>
      <c r="K120" s="44">
        <v>32.9</v>
      </c>
      <c r="L120" s="44">
        <v>24.4</v>
      </c>
      <c r="M120" s="39">
        <v>33.2</v>
      </c>
      <c r="N120" s="39">
        <v>32.9</v>
      </c>
      <c r="O120" s="39">
        <v>24.5</v>
      </c>
      <c r="P120" s="22">
        <f t="shared" si="5"/>
        <v>33.2</v>
      </c>
      <c r="Q120" s="22">
        <f t="shared" si="6"/>
        <v>32.9</v>
      </c>
      <c r="R120" s="22">
        <f t="shared" si="7"/>
        <v>24.5</v>
      </c>
      <c r="S120" s="22">
        <f t="shared" si="8"/>
        <v>0.3664</v>
      </c>
      <c r="T120" s="22">
        <f t="shared" si="9"/>
        <v>0.3631</v>
      </c>
    </row>
    <row r="121" spans="1:20" ht="14.25">
      <c r="A121" s="22">
        <v>118</v>
      </c>
      <c r="B121" s="21" t="s">
        <v>149</v>
      </c>
      <c r="C121" s="31" t="s">
        <v>123</v>
      </c>
      <c r="D121" s="44">
        <v>46.9</v>
      </c>
      <c r="E121" s="44">
        <v>47.2</v>
      </c>
      <c r="F121" s="44">
        <v>37.9</v>
      </c>
      <c r="G121" s="39">
        <v>46.5</v>
      </c>
      <c r="H121" s="39">
        <v>46.9</v>
      </c>
      <c r="I121" s="39">
        <v>37.4</v>
      </c>
      <c r="J121" s="44">
        <v>46.7</v>
      </c>
      <c r="K121" s="44">
        <v>47.1</v>
      </c>
      <c r="L121" s="44">
        <v>37.6</v>
      </c>
      <c r="M121" s="39">
        <v>46.9</v>
      </c>
      <c r="N121" s="39">
        <v>47.4</v>
      </c>
      <c r="O121" s="39">
        <v>37.8</v>
      </c>
      <c r="P121" s="22">
        <f t="shared" si="5"/>
        <v>46.8</v>
      </c>
      <c r="Q121" s="22">
        <f t="shared" si="6"/>
        <v>47.2</v>
      </c>
      <c r="R121" s="22">
        <f t="shared" si="7"/>
        <v>37.7</v>
      </c>
      <c r="S121" s="22">
        <f t="shared" si="8"/>
        <v>0.3554</v>
      </c>
      <c r="T121" s="22">
        <f t="shared" si="9"/>
        <v>0.3584</v>
      </c>
    </row>
    <row r="122" spans="1:20" ht="14.25">
      <c r="A122" s="22">
        <v>119</v>
      </c>
      <c r="B122" s="21" t="s">
        <v>149</v>
      </c>
      <c r="C122" s="31" t="s">
        <v>124</v>
      </c>
      <c r="D122" s="44">
        <v>59.4</v>
      </c>
      <c r="E122" s="44">
        <v>60.8</v>
      </c>
      <c r="F122" s="44">
        <v>52.1</v>
      </c>
      <c r="G122" s="39">
        <v>59.3</v>
      </c>
      <c r="H122" s="39">
        <v>60.9</v>
      </c>
      <c r="I122" s="39">
        <v>51.9</v>
      </c>
      <c r="J122" s="44">
        <v>59.3</v>
      </c>
      <c r="K122" s="44">
        <v>60.9</v>
      </c>
      <c r="L122" s="44">
        <v>51.6</v>
      </c>
      <c r="M122" s="39">
        <v>59.3</v>
      </c>
      <c r="N122" s="39">
        <v>60.8</v>
      </c>
      <c r="O122" s="39">
        <v>52.1</v>
      </c>
      <c r="P122" s="22">
        <f t="shared" si="5"/>
        <v>59.3</v>
      </c>
      <c r="Q122" s="22">
        <f t="shared" si="6"/>
        <v>60.9</v>
      </c>
      <c r="R122" s="22">
        <f t="shared" si="7"/>
        <v>51.9</v>
      </c>
      <c r="S122" s="22">
        <f t="shared" si="8"/>
        <v>0.3446</v>
      </c>
      <c r="T122" s="22">
        <f t="shared" si="9"/>
        <v>0.3539</v>
      </c>
    </row>
    <row r="123" spans="1:20" ht="14.25">
      <c r="A123" s="22">
        <v>120</v>
      </c>
      <c r="B123" s="21" t="s">
        <v>149</v>
      </c>
      <c r="C123" s="31" t="s">
        <v>125</v>
      </c>
      <c r="D123" s="44">
        <v>52</v>
      </c>
      <c r="E123" s="44">
        <v>50.9</v>
      </c>
      <c r="F123" s="44">
        <v>35.3</v>
      </c>
      <c r="G123" s="39">
        <v>51.9</v>
      </c>
      <c r="H123" s="39">
        <v>50.8</v>
      </c>
      <c r="I123" s="39">
        <v>35.2</v>
      </c>
      <c r="J123" s="44">
        <v>52</v>
      </c>
      <c r="K123" s="44">
        <v>50.9</v>
      </c>
      <c r="L123" s="44">
        <v>35.1</v>
      </c>
      <c r="M123" s="39">
        <v>51.9</v>
      </c>
      <c r="N123" s="39">
        <v>50.8</v>
      </c>
      <c r="O123" s="39">
        <v>35.2</v>
      </c>
      <c r="P123" s="22">
        <f t="shared" si="5"/>
        <v>52</v>
      </c>
      <c r="Q123" s="22">
        <f t="shared" si="6"/>
        <v>50.9</v>
      </c>
      <c r="R123" s="22">
        <f t="shared" si="7"/>
        <v>35.2</v>
      </c>
      <c r="S123" s="22">
        <f t="shared" si="8"/>
        <v>0.3765</v>
      </c>
      <c r="T123" s="22">
        <f t="shared" si="9"/>
        <v>0.3686</v>
      </c>
    </row>
    <row r="124" spans="1:20" ht="14.25">
      <c r="A124" s="22">
        <v>121</v>
      </c>
      <c r="B124" s="21" t="s">
        <v>149</v>
      </c>
      <c r="C124" s="31" t="s">
        <v>126</v>
      </c>
      <c r="D124" s="44">
        <v>55.5</v>
      </c>
      <c r="E124" s="44">
        <v>55.6</v>
      </c>
      <c r="F124" s="44">
        <v>41.4</v>
      </c>
      <c r="G124" s="39">
        <v>55.5</v>
      </c>
      <c r="H124" s="39">
        <v>55.5</v>
      </c>
      <c r="I124" s="39">
        <v>41.4</v>
      </c>
      <c r="J124" s="44">
        <v>55.4</v>
      </c>
      <c r="K124" s="44">
        <v>55.5</v>
      </c>
      <c r="L124" s="44">
        <v>41.3</v>
      </c>
      <c r="M124" s="39">
        <v>55.5</v>
      </c>
      <c r="N124" s="39">
        <v>55.6</v>
      </c>
      <c r="O124" s="39">
        <v>41.4</v>
      </c>
      <c r="P124" s="22">
        <f t="shared" si="5"/>
        <v>55.5</v>
      </c>
      <c r="Q124" s="22">
        <f t="shared" si="6"/>
        <v>55.6</v>
      </c>
      <c r="R124" s="22">
        <f t="shared" si="7"/>
        <v>41.4</v>
      </c>
      <c r="S124" s="22">
        <f t="shared" si="8"/>
        <v>0.3639</v>
      </c>
      <c r="T124" s="22">
        <f t="shared" si="9"/>
        <v>0.3646</v>
      </c>
    </row>
    <row r="125" spans="1:20" ht="14.25">
      <c r="A125" s="22">
        <v>122</v>
      </c>
      <c r="B125" s="21" t="s">
        <v>1810</v>
      </c>
      <c r="C125" s="31" t="s">
        <v>127</v>
      </c>
      <c r="D125" s="44">
        <v>19.5</v>
      </c>
      <c r="E125" s="44">
        <v>20.6</v>
      </c>
      <c r="F125" s="44">
        <v>22.4</v>
      </c>
      <c r="G125" s="39">
        <v>19.5</v>
      </c>
      <c r="H125" s="39">
        <v>20.5</v>
      </c>
      <c r="I125" s="39">
        <v>22.5</v>
      </c>
      <c r="J125" s="44">
        <v>19.6</v>
      </c>
      <c r="K125" s="44">
        <v>20.7</v>
      </c>
      <c r="L125" s="44">
        <v>22.5</v>
      </c>
      <c r="M125" s="39">
        <v>19.5</v>
      </c>
      <c r="N125" s="39">
        <v>20.6</v>
      </c>
      <c r="O125" s="39">
        <v>22.5</v>
      </c>
      <c r="P125" s="22">
        <f t="shared" si="5"/>
        <v>19.5</v>
      </c>
      <c r="Q125" s="22">
        <f t="shared" si="6"/>
        <v>20.6</v>
      </c>
      <c r="R125" s="22">
        <f t="shared" si="7"/>
        <v>22.5</v>
      </c>
      <c r="S125" s="22">
        <f t="shared" si="8"/>
        <v>0.3115</v>
      </c>
      <c r="T125" s="22">
        <f t="shared" si="9"/>
        <v>0.3291</v>
      </c>
    </row>
    <row r="126" spans="1:20" ht="14.25">
      <c r="A126" s="22">
        <v>123</v>
      </c>
      <c r="B126" s="21" t="s">
        <v>1810</v>
      </c>
      <c r="C126" s="31" t="s">
        <v>128</v>
      </c>
      <c r="D126" s="44">
        <v>25.1</v>
      </c>
      <c r="E126" s="44">
        <v>26.4</v>
      </c>
      <c r="F126" s="44">
        <v>28.5</v>
      </c>
      <c r="G126" s="39">
        <v>24.9</v>
      </c>
      <c r="H126" s="39">
        <v>26.3</v>
      </c>
      <c r="I126" s="39">
        <v>28.5</v>
      </c>
      <c r="J126" s="44">
        <v>24.8</v>
      </c>
      <c r="K126" s="44">
        <v>26.2</v>
      </c>
      <c r="L126" s="44">
        <v>28.3</v>
      </c>
      <c r="M126" s="39">
        <v>25</v>
      </c>
      <c r="N126" s="39">
        <v>26.3</v>
      </c>
      <c r="O126" s="39">
        <v>28.4</v>
      </c>
      <c r="P126" s="22">
        <f t="shared" si="5"/>
        <v>25</v>
      </c>
      <c r="Q126" s="22">
        <f t="shared" si="6"/>
        <v>26.3</v>
      </c>
      <c r="R126" s="22">
        <f t="shared" si="7"/>
        <v>28.4</v>
      </c>
      <c r="S126" s="22">
        <f t="shared" si="8"/>
        <v>0.3137</v>
      </c>
      <c r="T126" s="22">
        <f t="shared" si="9"/>
        <v>0.33</v>
      </c>
    </row>
    <row r="127" spans="1:20" ht="14.25">
      <c r="A127" s="22">
        <v>124</v>
      </c>
      <c r="B127" s="21" t="s">
        <v>1810</v>
      </c>
      <c r="C127" s="31" t="s">
        <v>129</v>
      </c>
      <c r="D127" s="44">
        <v>32.4</v>
      </c>
      <c r="E127" s="44">
        <v>34.1</v>
      </c>
      <c r="F127" s="44">
        <v>36.5</v>
      </c>
      <c r="G127" s="39">
        <v>32.6</v>
      </c>
      <c r="H127" s="39">
        <v>34.4</v>
      </c>
      <c r="I127" s="39">
        <v>36.5</v>
      </c>
      <c r="J127" s="44">
        <v>32.4</v>
      </c>
      <c r="K127" s="44">
        <v>34.2</v>
      </c>
      <c r="L127" s="44">
        <v>36.2</v>
      </c>
      <c r="M127" s="39">
        <v>32.3</v>
      </c>
      <c r="N127" s="39">
        <v>34.1</v>
      </c>
      <c r="O127" s="39">
        <v>36.3</v>
      </c>
      <c r="P127" s="22">
        <f t="shared" si="5"/>
        <v>32.4</v>
      </c>
      <c r="Q127" s="22">
        <f t="shared" si="6"/>
        <v>34.2</v>
      </c>
      <c r="R127" s="22">
        <f t="shared" si="7"/>
        <v>36.4</v>
      </c>
      <c r="S127" s="22">
        <f t="shared" si="8"/>
        <v>0.3146</v>
      </c>
      <c r="T127" s="22">
        <f t="shared" si="9"/>
        <v>0.332</v>
      </c>
    </row>
    <row r="128" spans="1:20" ht="14.25">
      <c r="A128" s="22">
        <v>125</v>
      </c>
      <c r="B128" s="21" t="s">
        <v>1810</v>
      </c>
      <c r="C128" s="31" t="s">
        <v>130</v>
      </c>
      <c r="D128" s="44">
        <v>38.8</v>
      </c>
      <c r="E128" s="44">
        <v>40.8</v>
      </c>
      <c r="F128" s="44">
        <v>43.2</v>
      </c>
      <c r="G128" s="39">
        <v>38.7</v>
      </c>
      <c r="H128" s="39">
        <v>40.8</v>
      </c>
      <c r="I128" s="39">
        <v>43</v>
      </c>
      <c r="J128" s="44">
        <v>38.5</v>
      </c>
      <c r="K128" s="44">
        <v>40.6</v>
      </c>
      <c r="L128" s="44">
        <v>42.9</v>
      </c>
      <c r="M128" s="39">
        <v>38.5</v>
      </c>
      <c r="N128" s="39">
        <v>40.7</v>
      </c>
      <c r="O128" s="39">
        <v>42.8</v>
      </c>
      <c r="P128" s="22">
        <f t="shared" si="5"/>
        <v>38.6</v>
      </c>
      <c r="Q128" s="22">
        <f t="shared" si="6"/>
        <v>40.7</v>
      </c>
      <c r="R128" s="22">
        <f t="shared" si="7"/>
        <v>43</v>
      </c>
      <c r="S128" s="22">
        <f t="shared" si="8"/>
        <v>0.3156</v>
      </c>
      <c r="T128" s="22">
        <f t="shared" si="9"/>
        <v>0.3328</v>
      </c>
    </row>
    <row r="129" spans="1:20" ht="14.25">
      <c r="A129" s="22">
        <v>126</v>
      </c>
      <c r="B129" s="21" t="s">
        <v>1810</v>
      </c>
      <c r="C129" s="31" t="s">
        <v>131</v>
      </c>
      <c r="D129" s="44">
        <v>50.5</v>
      </c>
      <c r="E129" s="44">
        <v>53</v>
      </c>
      <c r="F129" s="44">
        <v>52.5</v>
      </c>
      <c r="G129" s="39">
        <v>50.6</v>
      </c>
      <c r="H129" s="39">
        <v>52.9</v>
      </c>
      <c r="I129" s="39">
        <v>52.6</v>
      </c>
      <c r="J129" s="44">
        <v>50.5</v>
      </c>
      <c r="K129" s="44">
        <v>53</v>
      </c>
      <c r="L129" s="44">
        <v>52.7</v>
      </c>
      <c r="M129" s="39">
        <v>50.6</v>
      </c>
      <c r="N129" s="39">
        <v>53</v>
      </c>
      <c r="O129" s="39">
        <v>52.6</v>
      </c>
      <c r="P129" s="22">
        <f t="shared" si="5"/>
        <v>50.6</v>
      </c>
      <c r="Q129" s="22">
        <f t="shared" si="6"/>
        <v>53</v>
      </c>
      <c r="R129" s="22">
        <f t="shared" si="7"/>
        <v>52.6</v>
      </c>
      <c r="S129" s="22">
        <f t="shared" si="8"/>
        <v>0.3239</v>
      </c>
      <c r="T129" s="22">
        <f t="shared" si="9"/>
        <v>0.3393</v>
      </c>
    </row>
    <row r="130" spans="1:20" ht="14.25">
      <c r="A130" s="22">
        <v>127</v>
      </c>
      <c r="B130" s="21" t="s">
        <v>1810</v>
      </c>
      <c r="C130" s="31" t="s">
        <v>132</v>
      </c>
      <c r="D130" s="44">
        <v>60.6</v>
      </c>
      <c r="E130" s="44">
        <v>63.8</v>
      </c>
      <c r="F130" s="44">
        <v>65.3</v>
      </c>
      <c r="G130" s="39">
        <v>60.7</v>
      </c>
      <c r="H130" s="39">
        <v>64</v>
      </c>
      <c r="I130" s="39">
        <v>65.5</v>
      </c>
      <c r="J130" s="44">
        <v>60.7</v>
      </c>
      <c r="K130" s="44">
        <v>63.9</v>
      </c>
      <c r="L130" s="44">
        <v>65.4</v>
      </c>
      <c r="M130" s="39">
        <v>60.6</v>
      </c>
      <c r="N130" s="39">
        <v>63.8</v>
      </c>
      <c r="O130" s="39">
        <v>65.3</v>
      </c>
      <c r="P130" s="22">
        <f t="shared" si="5"/>
        <v>60.7</v>
      </c>
      <c r="Q130" s="22">
        <f t="shared" si="6"/>
        <v>63.9</v>
      </c>
      <c r="R130" s="22">
        <f t="shared" si="7"/>
        <v>65.4</v>
      </c>
      <c r="S130" s="22">
        <f t="shared" si="8"/>
        <v>0.3195</v>
      </c>
      <c r="T130" s="22">
        <f t="shared" si="9"/>
        <v>0.3363</v>
      </c>
    </row>
    <row r="131" spans="1:20" ht="14.25">
      <c r="A131" s="22">
        <v>128</v>
      </c>
      <c r="B131" s="21" t="s">
        <v>1810</v>
      </c>
      <c r="C131" s="31" t="s">
        <v>133</v>
      </c>
      <c r="D131" s="44">
        <v>28.7</v>
      </c>
      <c r="E131" s="44">
        <v>29.9</v>
      </c>
      <c r="F131" s="44">
        <v>32.7</v>
      </c>
      <c r="G131" s="39">
        <v>28.7</v>
      </c>
      <c r="H131" s="39">
        <v>29.6</v>
      </c>
      <c r="I131" s="39">
        <v>32.8</v>
      </c>
      <c r="J131" s="44">
        <v>28.7</v>
      </c>
      <c r="K131" s="44">
        <v>29.8</v>
      </c>
      <c r="L131" s="44">
        <v>32.8</v>
      </c>
      <c r="M131" s="39">
        <v>28.6</v>
      </c>
      <c r="N131" s="39">
        <v>29.6</v>
      </c>
      <c r="O131" s="39">
        <v>32.6</v>
      </c>
      <c r="P131" s="22">
        <f t="shared" si="5"/>
        <v>28.7</v>
      </c>
      <c r="Q131" s="22">
        <f t="shared" si="6"/>
        <v>29.7</v>
      </c>
      <c r="R131" s="22">
        <f t="shared" si="7"/>
        <v>32.7</v>
      </c>
      <c r="S131" s="22">
        <f t="shared" si="8"/>
        <v>0.315</v>
      </c>
      <c r="T131" s="22">
        <f t="shared" si="9"/>
        <v>0.326</v>
      </c>
    </row>
    <row r="132" spans="1:20" ht="14.25">
      <c r="A132" s="22">
        <v>129</v>
      </c>
      <c r="B132" s="21" t="s">
        <v>1810</v>
      </c>
      <c r="C132" s="31" t="s">
        <v>134</v>
      </c>
      <c r="D132" s="44">
        <v>37.7</v>
      </c>
      <c r="E132" s="44">
        <v>39.4</v>
      </c>
      <c r="F132" s="44">
        <v>38.9</v>
      </c>
      <c r="G132" s="39">
        <v>37.6</v>
      </c>
      <c r="H132" s="39">
        <v>39.5</v>
      </c>
      <c r="I132" s="39">
        <v>38.3</v>
      </c>
      <c r="J132" s="44">
        <v>38.5</v>
      </c>
      <c r="K132" s="44">
        <v>40.2</v>
      </c>
      <c r="L132" s="44">
        <v>40.8</v>
      </c>
      <c r="M132" s="39">
        <v>38.1</v>
      </c>
      <c r="N132" s="39">
        <v>39.8</v>
      </c>
      <c r="O132" s="39">
        <v>39.5</v>
      </c>
      <c r="P132" s="22">
        <f aca="true" t="shared" si="10" ref="P132:P195">ROUND((D132+G132+J132+M132)/4,1)</f>
        <v>38</v>
      </c>
      <c r="Q132" s="22">
        <f aca="true" t="shared" si="11" ref="Q132:Q195">ROUND((E132+H132+K132+N132)/4,1)</f>
        <v>39.7</v>
      </c>
      <c r="R132" s="22">
        <f aca="true" t="shared" si="12" ref="R132:R195">ROUND((F132+I132+L132+O132)/4,1)</f>
        <v>39.4</v>
      </c>
      <c r="S132" s="22">
        <f aca="true" t="shared" si="13" ref="S132:S195">ROUND(P132/($P132+$Q132+$R132),4)</f>
        <v>0.3245</v>
      </c>
      <c r="T132" s="22">
        <f aca="true" t="shared" si="14" ref="T132:T195">ROUND(Q132/($P132+$Q132+$R132),4)</f>
        <v>0.339</v>
      </c>
    </row>
    <row r="133" spans="1:20" ht="14.25">
      <c r="A133" s="22">
        <v>130</v>
      </c>
      <c r="B133" s="21" t="s">
        <v>1810</v>
      </c>
      <c r="C133" s="31" t="s">
        <v>135</v>
      </c>
      <c r="D133" s="44">
        <v>2.5</v>
      </c>
      <c r="E133" s="44">
        <v>2.4</v>
      </c>
      <c r="F133" s="44">
        <v>2.9</v>
      </c>
      <c r="G133" s="39">
        <v>2.6</v>
      </c>
      <c r="H133" s="39">
        <v>2.5</v>
      </c>
      <c r="I133" s="39">
        <v>3</v>
      </c>
      <c r="J133" s="44">
        <v>2.5</v>
      </c>
      <c r="K133" s="44">
        <v>2.4</v>
      </c>
      <c r="L133" s="44">
        <v>2.9</v>
      </c>
      <c r="M133" s="39">
        <v>2.5</v>
      </c>
      <c r="N133" s="39">
        <v>2.4</v>
      </c>
      <c r="O133" s="39">
        <v>2.9</v>
      </c>
      <c r="P133" s="22">
        <f t="shared" si="10"/>
        <v>2.5</v>
      </c>
      <c r="Q133" s="22">
        <f t="shared" si="11"/>
        <v>2.4</v>
      </c>
      <c r="R133" s="22">
        <f t="shared" si="12"/>
        <v>2.9</v>
      </c>
      <c r="S133" s="22">
        <f t="shared" si="13"/>
        <v>0.3205</v>
      </c>
      <c r="T133" s="22">
        <f t="shared" si="14"/>
        <v>0.3077</v>
      </c>
    </row>
    <row r="134" spans="1:20" ht="14.25">
      <c r="A134" s="22">
        <v>131</v>
      </c>
      <c r="B134" s="21" t="s">
        <v>1810</v>
      </c>
      <c r="C134" s="31" t="s">
        <v>136</v>
      </c>
      <c r="D134" s="44">
        <v>5.1</v>
      </c>
      <c r="E134" s="44">
        <v>5</v>
      </c>
      <c r="F134" s="44">
        <v>6.1</v>
      </c>
      <c r="G134" s="39">
        <v>5.1</v>
      </c>
      <c r="H134" s="39">
        <v>5.1</v>
      </c>
      <c r="I134" s="39">
        <v>6.2</v>
      </c>
      <c r="J134" s="44">
        <v>5</v>
      </c>
      <c r="K134" s="44">
        <v>5</v>
      </c>
      <c r="L134" s="44">
        <v>6.2</v>
      </c>
      <c r="M134" s="39">
        <v>5</v>
      </c>
      <c r="N134" s="39">
        <v>5</v>
      </c>
      <c r="O134" s="39">
        <v>6.1</v>
      </c>
      <c r="P134" s="22">
        <f t="shared" si="10"/>
        <v>5.1</v>
      </c>
      <c r="Q134" s="22">
        <f t="shared" si="11"/>
        <v>5</v>
      </c>
      <c r="R134" s="22">
        <f t="shared" si="12"/>
        <v>6.2</v>
      </c>
      <c r="S134" s="22">
        <f t="shared" si="13"/>
        <v>0.3129</v>
      </c>
      <c r="T134" s="22">
        <f t="shared" si="14"/>
        <v>0.3067</v>
      </c>
    </row>
    <row r="135" spans="1:20" ht="14.25">
      <c r="A135" s="22">
        <v>132</v>
      </c>
      <c r="B135" s="21" t="s">
        <v>1810</v>
      </c>
      <c r="C135" s="31" t="s">
        <v>137</v>
      </c>
      <c r="D135" s="44">
        <v>8.9</v>
      </c>
      <c r="E135" s="44">
        <v>8.8</v>
      </c>
      <c r="F135" s="44">
        <v>10.6</v>
      </c>
      <c r="G135" s="39">
        <v>8.8</v>
      </c>
      <c r="H135" s="39">
        <v>8.7</v>
      </c>
      <c r="I135" s="39">
        <v>10.6</v>
      </c>
      <c r="J135" s="44">
        <v>8.7</v>
      </c>
      <c r="K135" s="44">
        <v>8.6</v>
      </c>
      <c r="L135" s="44">
        <v>10.6</v>
      </c>
      <c r="M135" s="39">
        <v>9</v>
      </c>
      <c r="N135" s="39">
        <v>8.8</v>
      </c>
      <c r="O135" s="39">
        <v>10.9</v>
      </c>
      <c r="P135" s="22">
        <f t="shared" si="10"/>
        <v>8.9</v>
      </c>
      <c r="Q135" s="22">
        <f t="shared" si="11"/>
        <v>8.7</v>
      </c>
      <c r="R135" s="22">
        <f t="shared" si="12"/>
        <v>10.7</v>
      </c>
      <c r="S135" s="22">
        <f t="shared" si="13"/>
        <v>0.3145</v>
      </c>
      <c r="T135" s="22">
        <f t="shared" si="14"/>
        <v>0.3074</v>
      </c>
    </row>
    <row r="136" spans="1:20" ht="14.25">
      <c r="A136" s="22">
        <v>133</v>
      </c>
      <c r="B136" s="21" t="s">
        <v>1810</v>
      </c>
      <c r="C136" s="31" t="s">
        <v>138</v>
      </c>
      <c r="D136" s="44">
        <v>17.2</v>
      </c>
      <c r="E136" s="44">
        <v>17.6</v>
      </c>
      <c r="F136" s="44">
        <v>20.6</v>
      </c>
      <c r="G136" s="39">
        <v>17.1</v>
      </c>
      <c r="H136" s="39">
        <v>17.5</v>
      </c>
      <c r="I136" s="39">
        <v>20.3</v>
      </c>
      <c r="J136" s="44">
        <v>17</v>
      </c>
      <c r="K136" s="44">
        <v>17.3</v>
      </c>
      <c r="L136" s="44">
        <v>20.4</v>
      </c>
      <c r="M136" s="39">
        <v>16.8</v>
      </c>
      <c r="N136" s="39">
        <v>17.2</v>
      </c>
      <c r="O136" s="39">
        <v>20.2</v>
      </c>
      <c r="P136" s="22">
        <f t="shared" si="10"/>
        <v>17</v>
      </c>
      <c r="Q136" s="22">
        <f t="shared" si="11"/>
        <v>17.4</v>
      </c>
      <c r="R136" s="22">
        <f t="shared" si="12"/>
        <v>20.4</v>
      </c>
      <c r="S136" s="22">
        <f t="shared" si="13"/>
        <v>0.3102</v>
      </c>
      <c r="T136" s="22">
        <f t="shared" si="14"/>
        <v>0.3175</v>
      </c>
    </row>
    <row r="137" spans="1:20" ht="14.25">
      <c r="A137" s="22">
        <v>134</v>
      </c>
      <c r="B137" s="21" t="s">
        <v>1811</v>
      </c>
      <c r="C137" s="31" t="s">
        <v>139</v>
      </c>
      <c r="D137" s="44">
        <v>2.6</v>
      </c>
      <c r="E137" s="44">
        <v>2.6</v>
      </c>
      <c r="F137" s="44">
        <v>2.6</v>
      </c>
      <c r="G137" s="39">
        <v>2.7</v>
      </c>
      <c r="H137" s="39">
        <v>2.7</v>
      </c>
      <c r="I137" s="39">
        <v>2.7</v>
      </c>
      <c r="J137" s="44">
        <v>2.7</v>
      </c>
      <c r="K137" s="44">
        <v>2.7</v>
      </c>
      <c r="L137" s="44">
        <v>2.7</v>
      </c>
      <c r="M137" s="39">
        <v>2.7</v>
      </c>
      <c r="N137" s="39">
        <v>2.7</v>
      </c>
      <c r="O137" s="39">
        <v>2.7</v>
      </c>
      <c r="P137" s="22">
        <f t="shared" si="10"/>
        <v>2.7</v>
      </c>
      <c r="Q137" s="22">
        <f t="shared" si="11"/>
        <v>2.7</v>
      </c>
      <c r="R137" s="22">
        <f t="shared" si="12"/>
        <v>2.7</v>
      </c>
      <c r="S137" s="22">
        <f t="shared" si="13"/>
        <v>0.3333</v>
      </c>
      <c r="T137" s="22">
        <f t="shared" si="14"/>
        <v>0.3333</v>
      </c>
    </row>
    <row r="138" spans="1:20" ht="14.25">
      <c r="A138" s="22">
        <v>135</v>
      </c>
      <c r="B138" s="21" t="s">
        <v>1811</v>
      </c>
      <c r="C138" s="31" t="s">
        <v>140</v>
      </c>
      <c r="D138" s="44">
        <v>4.2</v>
      </c>
      <c r="E138" s="44">
        <v>4.1</v>
      </c>
      <c r="F138" s="44">
        <v>4.2</v>
      </c>
      <c r="G138" s="39">
        <v>4.2</v>
      </c>
      <c r="H138" s="39">
        <v>4.1</v>
      </c>
      <c r="I138" s="39">
        <v>4.2</v>
      </c>
      <c r="J138" s="44">
        <v>4.2</v>
      </c>
      <c r="K138" s="44">
        <v>4.1</v>
      </c>
      <c r="L138" s="44">
        <v>4.2</v>
      </c>
      <c r="M138" s="39">
        <v>4.2</v>
      </c>
      <c r="N138" s="39">
        <v>4.1</v>
      </c>
      <c r="O138" s="39">
        <v>4.2</v>
      </c>
      <c r="P138" s="22">
        <f t="shared" si="10"/>
        <v>4.2</v>
      </c>
      <c r="Q138" s="22">
        <f t="shared" si="11"/>
        <v>4.1</v>
      </c>
      <c r="R138" s="22">
        <f t="shared" si="12"/>
        <v>4.2</v>
      </c>
      <c r="S138" s="22">
        <f t="shared" si="13"/>
        <v>0.336</v>
      </c>
      <c r="T138" s="22">
        <f t="shared" si="14"/>
        <v>0.328</v>
      </c>
    </row>
    <row r="139" spans="1:20" ht="14.25">
      <c r="A139" s="22">
        <v>136</v>
      </c>
      <c r="B139" s="21" t="s">
        <v>1811</v>
      </c>
      <c r="C139" s="31" t="s">
        <v>141</v>
      </c>
      <c r="D139" s="44">
        <v>6.1</v>
      </c>
      <c r="E139" s="44">
        <v>6</v>
      </c>
      <c r="F139" s="44">
        <v>6.1</v>
      </c>
      <c r="G139" s="39">
        <v>6.1</v>
      </c>
      <c r="H139" s="39">
        <v>6.1</v>
      </c>
      <c r="I139" s="39">
        <v>6.2</v>
      </c>
      <c r="J139" s="44">
        <v>6.3</v>
      </c>
      <c r="K139" s="44">
        <v>6.2</v>
      </c>
      <c r="L139" s="44">
        <v>6.3</v>
      </c>
      <c r="M139" s="39">
        <v>6.3</v>
      </c>
      <c r="N139" s="39">
        <v>6.2</v>
      </c>
      <c r="O139" s="39">
        <v>6.2</v>
      </c>
      <c r="P139" s="22">
        <f t="shared" si="10"/>
        <v>6.2</v>
      </c>
      <c r="Q139" s="22">
        <f t="shared" si="11"/>
        <v>6.1</v>
      </c>
      <c r="R139" s="22">
        <f t="shared" si="12"/>
        <v>6.2</v>
      </c>
      <c r="S139" s="22">
        <f t="shared" si="13"/>
        <v>0.3351</v>
      </c>
      <c r="T139" s="22">
        <f t="shared" si="14"/>
        <v>0.3297</v>
      </c>
    </row>
    <row r="140" spans="1:20" ht="14.25">
      <c r="A140" s="22">
        <v>137</v>
      </c>
      <c r="B140" s="21" t="s">
        <v>1811</v>
      </c>
      <c r="C140" s="31" t="s">
        <v>142</v>
      </c>
      <c r="D140" s="44">
        <v>9</v>
      </c>
      <c r="E140" s="44">
        <v>9</v>
      </c>
      <c r="F140" s="44">
        <v>8.7</v>
      </c>
      <c r="G140" s="39">
        <v>8.9</v>
      </c>
      <c r="H140" s="39">
        <v>8.8</v>
      </c>
      <c r="I140" s="39">
        <v>8.7</v>
      </c>
      <c r="J140" s="44">
        <v>8.9</v>
      </c>
      <c r="K140" s="44">
        <v>8.9</v>
      </c>
      <c r="L140" s="44">
        <v>8.6</v>
      </c>
      <c r="M140" s="39">
        <v>8.9</v>
      </c>
      <c r="N140" s="39">
        <v>8.8</v>
      </c>
      <c r="O140" s="39">
        <v>8.7</v>
      </c>
      <c r="P140" s="22">
        <f t="shared" si="10"/>
        <v>8.9</v>
      </c>
      <c r="Q140" s="22">
        <f t="shared" si="11"/>
        <v>8.9</v>
      </c>
      <c r="R140" s="22">
        <f t="shared" si="12"/>
        <v>8.7</v>
      </c>
      <c r="S140" s="22">
        <f t="shared" si="13"/>
        <v>0.3358</v>
      </c>
      <c r="T140" s="22">
        <f t="shared" si="14"/>
        <v>0.3358</v>
      </c>
    </row>
    <row r="141" spans="1:20" ht="14.25">
      <c r="A141" s="22">
        <v>138</v>
      </c>
      <c r="B141" s="21" t="s">
        <v>1811</v>
      </c>
      <c r="C141" s="31" t="s">
        <v>143</v>
      </c>
      <c r="D141" s="44">
        <v>7.3</v>
      </c>
      <c r="E141" s="44">
        <v>7.5</v>
      </c>
      <c r="F141" s="44">
        <v>7.9</v>
      </c>
      <c r="G141" s="39">
        <v>7.4</v>
      </c>
      <c r="H141" s="39">
        <v>7.6</v>
      </c>
      <c r="I141" s="39">
        <v>8.1</v>
      </c>
      <c r="J141" s="44">
        <v>7.3</v>
      </c>
      <c r="K141" s="44">
        <v>7.5</v>
      </c>
      <c r="L141" s="44">
        <v>7.9</v>
      </c>
      <c r="M141" s="39">
        <v>7</v>
      </c>
      <c r="N141" s="39">
        <v>7.2</v>
      </c>
      <c r="O141" s="39">
        <v>7.6</v>
      </c>
      <c r="P141" s="22">
        <f t="shared" si="10"/>
        <v>7.3</v>
      </c>
      <c r="Q141" s="22">
        <f t="shared" si="11"/>
        <v>7.5</v>
      </c>
      <c r="R141" s="22">
        <f t="shared" si="12"/>
        <v>7.9</v>
      </c>
      <c r="S141" s="22">
        <f t="shared" si="13"/>
        <v>0.3216</v>
      </c>
      <c r="T141" s="22">
        <f t="shared" si="14"/>
        <v>0.3304</v>
      </c>
    </row>
    <row r="142" spans="1:20" ht="14.25">
      <c r="A142" s="22">
        <v>139</v>
      </c>
      <c r="B142" s="21" t="s">
        <v>1811</v>
      </c>
      <c r="C142" s="31" t="s">
        <v>144</v>
      </c>
      <c r="D142" s="44">
        <v>9.5</v>
      </c>
      <c r="E142" s="44">
        <v>9.3</v>
      </c>
      <c r="F142" s="44">
        <v>8.8</v>
      </c>
      <c r="G142" s="39">
        <v>9.4</v>
      </c>
      <c r="H142" s="39">
        <v>9.3</v>
      </c>
      <c r="I142" s="39">
        <v>8.7</v>
      </c>
      <c r="J142" s="44">
        <v>9.3</v>
      </c>
      <c r="K142" s="44">
        <v>9.2</v>
      </c>
      <c r="L142" s="44">
        <v>8.7</v>
      </c>
      <c r="M142" s="39">
        <v>9.4</v>
      </c>
      <c r="N142" s="39">
        <v>9.3</v>
      </c>
      <c r="O142" s="39">
        <v>8.7</v>
      </c>
      <c r="P142" s="22">
        <f t="shared" si="10"/>
        <v>9.4</v>
      </c>
      <c r="Q142" s="22">
        <f t="shared" si="11"/>
        <v>9.3</v>
      </c>
      <c r="R142" s="22">
        <f t="shared" si="12"/>
        <v>8.7</v>
      </c>
      <c r="S142" s="22">
        <f t="shared" si="13"/>
        <v>0.3431</v>
      </c>
      <c r="T142" s="22">
        <f t="shared" si="14"/>
        <v>0.3394</v>
      </c>
    </row>
    <row r="143" spans="1:20" ht="14.25">
      <c r="A143" s="22">
        <v>140</v>
      </c>
      <c r="B143" s="21" t="s">
        <v>1811</v>
      </c>
      <c r="C143" s="31" t="s">
        <v>145</v>
      </c>
      <c r="D143" s="44">
        <v>15.2</v>
      </c>
      <c r="E143" s="44">
        <v>15.1</v>
      </c>
      <c r="F143" s="44">
        <v>13.9</v>
      </c>
      <c r="G143" s="39">
        <v>15.2</v>
      </c>
      <c r="H143" s="39">
        <v>15.1</v>
      </c>
      <c r="I143" s="39">
        <v>13.9</v>
      </c>
      <c r="J143" s="44">
        <v>15.2</v>
      </c>
      <c r="K143" s="44">
        <v>15.1</v>
      </c>
      <c r="L143" s="44">
        <v>13.9</v>
      </c>
      <c r="M143" s="39">
        <v>15.2</v>
      </c>
      <c r="N143" s="39">
        <v>15.2</v>
      </c>
      <c r="O143" s="39">
        <v>13.8</v>
      </c>
      <c r="P143" s="22">
        <f t="shared" si="10"/>
        <v>15.2</v>
      </c>
      <c r="Q143" s="22">
        <f t="shared" si="11"/>
        <v>15.1</v>
      </c>
      <c r="R143" s="22">
        <f t="shared" si="12"/>
        <v>13.9</v>
      </c>
      <c r="S143" s="22">
        <f t="shared" si="13"/>
        <v>0.3439</v>
      </c>
      <c r="T143" s="22">
        <f t="shared" si="14"/>
        <v>0.3416</v>
      </c>
    </row>
    <row r="144" spans="1:20" ht="14.25">
      <c r="A144" s="22">
        <v>141</v>
      </c>
      <c r="B144" s="21" t="s">
        <v>1811</v>
      </c>
      <c r="C144" s="31" t="s">
        <v>146</v>
      </c>
      <c r="D144" s="44">
        <v>19.3</v>
      </c>
      <c r="E144" s="44">
        <v>19.3</v>
      </c>
      <c r="F144" s="44">
        <v>15.4</v>
      </c>
      <c r="G144" s="39">
        <v>19.4</v>
      </c>
      <c r="H144" s="39">
        <v>19.5</v>
      </c>
      <c r="I144" s="39">
        <v>15.7</v>
      </c>
      <c r="J144" s="44">
        <v>19.3</v>
      </c>
      <c r="K144" s="44">
        <v>19.4</v>
      </c>
      <c r="L144" s="44">
        <v>15.6</v>
      </c>
      <c r="M144" s="39">
        <v>19.1</v>
      </c>
      <c r="N144" s="39">
        <v>19.2</v>
      </c>
      <c r="O144" s="39">
        <v>15.3</v>
      </c>
      <c r="P144" s="22">
        <f t="shared" si="10"/>
        <v>19.3</v>
      </c>
      <c r="Q144" s="22">
        <f t="shared" si="11"/>
        <v>19.4</v>
      </c>
      <c r="R144" s="22">
        <f t="shared" si="12"/>
        <v>15.5</v>
      </c>
      <c r="S144" s="22">
        <f t="shared" si="13"/>
        <v>0.3561</v>
      </c>
      <c r="T144" s="22">
        <f t="shared" si="14"/>
        <v>0.3579</v>
      </c>
    </row>
    <row r="145" spans="1:20" ht="14.25">
      <c r="A145" s="22">
        <v>142</v>
      </c>
      <c r="B145" s="21" t="s">
        <v>1811</v>
      </c>
      <c r="C145" s="31" t="s">
        <v>147</v>
      </c>
      <c r="D145" s="44">
        <v>25.2</v>
      </c>
      <c r="E145" s="44">
        <v>25.1</v>
      </c>
      <c r="F145" s="44">
        <v>20.5</v>
      </c>
      <c r="G145" s="39">
        <v>25.2</v>
      </c>
      <c r="H145" s="39">
        <v>25.1</v>
      </c>
      <c r="I145" s="39">
        <v>20.4</v>
      </c>
      <c r="J145" s="44">
        <v>25.2</v>
      </c>
      <c r="K145" s="44">
        <v>25.2</v>
      </c>
      <c r="L145" s="44">
        <v>20.4</v>
      </c>
      <c r="M145" s="39">
        <v>25.1</v>
      </c>
      <c r="N145" s="39">
        <v>24.9</v>
      </c>
      <c r="O145" s="39">
        <v>20.4</v>
      </c>
      <c r="P145" s="22">
        <f t="shared" si="10"/>
        <v>25.2</v>
      </c>
      <c r="Q145" s="22">
        <f t="shared" si="11"/>
        <v>25.1</v>
      </c>
      <c r="R145" s="22">
        <f t="shared" si="12"/>
        <v>20.4</v>
      </c>
      <c r="S145" s="22">
        <f t="shared" si="13"/>
        <v>0.3564</v>
      </c>
      <c r="T145" s="22">
        <f t="shared" si="14"/>
        <v>0.355</v>
      </c>
    </row>
    <row r="146" spans="1:20" ht="14.25">
      <c r="A146" s="22">
        <v>143</v>
      </c>
      <c r="B146" s="21" t="s">
        <v>1811</v>
      </c>
      <c r="C146" s="31" t="s">
        <v>148</v>
      </c>
      <c r="D146" s="44">
        <v>23.9</v>
      </c>
      <c r="E146" s="44">
        <v>24.3</v>
      </c>
      <c r="F146" s="44">
        <v>22</v>
      </c>
      <c r="G146" s="39">
        <v>23.7</v>
      </c>
      <c r="H146" s="39">
        <v>24</v>
      </c>
      <c r="I146" s="39">
        <v>21.9</v>
      </c>
      <c r="J146" s="44">
        <v>23.7</v>
      </c>
      <c r="K146" s="44">
        <v>24</v>
      </c>
      <c r="L146" s="44">
        <v>21.8</v>
      </c>
      <c r="M146" s="39">
        <v>23.6</v>
      </c>
      <c r="N146" s="39">
        <v>23.9</v>
      </c>
      <c r="O146" s="39">
        <v>21.8</v>
      </c>
      <c r="P146" s="22">
        <f t="shared" si="10"/>
        <v>23.7</v>
      </c>
      <c r="Q146" s="22">
        <f t="shared" si="11"/>
        <v>24.1</v>
      </c>
      <c r="R146" s="22">
        <f t="shared" si="12"/>
        <v>21.9</v>
      </c>
      <c r="S146" s="22">
        <f t="shared" si="13"/>
        <v>0.34</v>
      </c>
      <c r="T146" s="22">
        <f t="shared" si="14"/>
        <v>0.3458</v>
      </c>
    </row>
    <row r="147" spans="1:20" ht="14.25">
      <c r="A147" s="22">
        <v>144</v>
      </c>
      <c r="B147" s="21" t="s">
        <v>1811</v>
      </c>
      <c r="C147" s="31" t="s">
        <v>149</v>
      </c>
      <c r="D147" s="44">
        <v>3.7</v>
      </c>
      <c r="E147" s="44">
        <v>3.8</v>
      </c>
      <c r="F147" s="44">
        <v>3.6</v>
      </c>
      <c r="G147" s="39">
        <v>3.6</v>
      </c>
      <c r="H147" s="39">
        <v>3.9</v>
      </c>
      <c r="I147" s="39">
        <v>3.7</v>
      </c>
      <c r="J147" s="44">
        <v>3.7</v>
      </c>
      <c r="K147" s="44">
        <v>3.8</v>
      </c>
      <c r="L147" s="44">
        <v>3.7</v>
      </c>
      <c r="M147" s="39">
        <v>3.6</v>
      </c>
      <c r="N147" s="39">
        <v>3.7</v>
      </c>
      <c r="O147" s="39">
        <v>3.5</v>
      </c>
      <c r="P147" s="22">
        <f t="shared" si="10"/>
        <v>3.7</v>
      </c>
      <c r="Q147" s="22">
        <f t="shared" si="11"/>
        <v>3.8</v>
      </c>
      <c r="R147" s="22">
        <f t="shared" si="12"/>
        <v>3.6</v>
      </c>
      <c r="S147" s="22">
        <f t="shared" si="13"/>
        <v>0.3333</v>
      </c>
      <c r="T147" s="22">
        <f t="shared" si="14"/>
        <v>0.3423</v>
      </c>
    </row>
    <row r="148" spans="1:20" ht="14.25">
      <c r="A148" s="22">
        <v>145</v>
      </c>
      <c r="B148" s="21" t="s">
        <v>1811</v>
      </c>
      <c r="C148" s="31" t="s">
        <v>150</v>
      </c>
      <c r="D148" s="44">
        <v>3.9</v>
      </c>
      <c r="E148" s="44">
        <v>4</v>
      </c>
      <c r="F148" s="44">
        <v>4.5</v>
      </c>
      <c r="G148" s="39">
        <v>4</v>
      </c>
      <c r="H148" s="39">
        <v>4.1</v>
      </c>
      <c r="I148" s="39">
        <v>4.6</v>
      </c>
      <c r="J148" s="44">
        <v>4.1</v>
      </c>
      <c r="K148" s="44">
        <v>4.1</v>
      </c>
      <c r="L148" s="44">
        <v>4.6</v>
      </c>
      <c r="M148" s="39">
        <v>4</v>
      </c>
      <c r="N148" s="39">
        <v>4.1</v>
      </c>
      <c r="O148" s="39">
        <v>4.4</v>
      </c>
      <c r="P148" s="22">
        <f t="shared" si="10"/>
        <v>4</v>
      </c>
      <c r="Q148" s="22">
        <f t="shared" si="11"/>
        <v>4.1</v>
      </c>
      <c r="R148" s="22">
        <f t="shared" si="12"/>
        <v>4.5</v>
      </c>
      <c r="S148" s="22">
        <f t="shared" si="13"/>
        <v>0.3175</v>
      </c>
      <c r="T148" s="22">
        <f t="shared" si="14"/>
        <v>0.3254</v>
      </c>
    </row>
    <row r="149" spans="1:20" ht="14.25">
      <c r="A149" s="22">
        <v>146</v>
      </c>
      <c r="B149" s="21" t="s">
        <v>1811</v>
      </c>
      <c r="C149" s="31" t="s">
        <v>151</v>
      </c>
      <c r="D149" s="44">
        <v>5.5</v>
      </c>
      <c r="E149" s="44">
        <v>5.6</v>
      </c>
      <c r="F149" s="44">
        <v>5.7</v>
      </c>
      <c r="G149" s="39">
        <v>5.6</v>
      </c>
      <c r="H149" s="39">
        <v>5.7</v>
      </c>
      <c r="I149" s="39">
        <v>5.7</v>
      </c>
      <c r="J149" s="44">
        <v>5.4</v>
      </c>
      <c r="K149" s="44">
        <v>5.6</v>
      </c>
      <c r="L149" s="44">
        <v>5.6</v>
      </c>
      <c r="M149" s="39">
        <v>5.3</v>
      </c>
      <c r="N149" s="39">
        <v>5.5</v>
      </c>
      <c r="O149" s="39">
        <v>5.4</v>
      </c>
      <c r="P149" s="22">
        <f t="shared" si="10"/>
        <v>5.5</v>
      </c>
      <c r="Q149" s="22">
        <f t="shared" si="11"/>
        <v>5.6</v>
      </c>
      <c r="R149" s="22">
        <f t="shared" si="12"/>
        <v>5.6</v>
      </c>
      <c r="S149" s="22">
        <f t="shared" si="13"/>
        <v>0.3293</v>
      </c>
      <c r="T149" s="22">
        <f t="shared" si="14"/>
        <v>0.3353</v>
      </c>
    </row>
    <row r="150" spans="1:20" ht="14.25">
      <c r="A150" s="22">
        <v>147</v>
      </c>
      <c r="B150" s="21" t="s">
        <v>1811</v>
      </c>
      <c r="C150" s="31" t="s">
        <v>152</v>
      </c>
      <c r="D150" s="44">
        <v>4.2</v>
      </c>
      <c r="E150" s="44">
        <v>4.3</v>
      </c>
      <c r="F150" s="44">
        <v>3.4</v>
      </c>
      <c r="G150" s="39">
        <v>4</v>
      </c>
      <c r="H150" s="39">
        <v>4.1</v>
      </c>
      <c r="I150" s="39">
        <v>3.3</v>
      </c>
      <c r="J150" s="44">
        <v>4.1</v>
      </c>
      <c r="K150" s="44">
        <v>4.2</v>
      </c>
      <c r="L150" s="44">
        <v>3.4</v>
      </c>
      <c r="M150" s="39">
        <v>4.1</v>
      </c>
      <c r="N150" s="39">
        <v>4.2</v>
      </c>
      <c r="O150" s="39">
        <v>3.3</v>
      </c>
      <c r="P150" s="22">
        <f t="shared" si="10"/>
        <v>4.1</v>
      </c>
      <c r="Q150" s="22">
        <f t="shared" si="11"/>
        <v>4.2</v>
      </c>
      <c r="R150" s="22">
        <f t="shared" si="12"/>
        <v>3.4</v>
      </c>
      <c r="S150" s="22">
        <f t="shared" si="13"/>
        <v>0.3504</v>
      </c>
      <c r="T150" s="22">
        <f t="shared" si="14"/>
        <v>0.359</v>
      </c>
    </row>
    <row r="151" spans="1:20" ht="14.25">
      <c r="A151" s="22">
        <v>148</v>
      </c>
      <c r="B151" s="21" t="s">
        <v>1811</v>
      </c>
      <c r="C151" s="31" t="s">
        <v>153</v>
      </c>
      <c r="D151" s="44">
        <v>8.3</v>
      </c>
      <c r="E151" s="44">
        <v>8.8</v>
      </c>
      <c r="F151" s="44">
        <v>7.7</v>
      </c>
      <c r="G151" s="39">
        <v>8.4</v>
      </c>
      <c r="H151" s="39">
        <v>8.9</v>
      </c>
      <c r="I151" s="39">
        <v>7.7</v>
      </c>
      <c r="J151" s="44">
        <v>8.2</v>
      </c>
      <c r="K151" s="44">
        <v>8.7</v>
      </c>
      <c r="L151" s="44">
        <v>7.6</v>
      </c>
      <c r="M151" s="39">
        <v>8.1</v>
      </c>
      <c r="N151" s="39">
        <v>8.6</v>
      </c>
      <c r="O151" s="39">
        <v>7.5</v>
      </c>
      <c r="P151" s="22">
        <f t="shared" si="10"/>
        <v>8.3</v>
      </c>
      <c r="Q151" s="22">
        <f t="shared" si="11"/>
        <v>8.8</v>
      </c>
      <c r="R151" s="22">
        <f t="shared" si="12"/>
        <v>7.6</v>
      </c>
      <c r="S151" s="22">
        <f t="shared" si="13"/>
        <v>0.336</v>
      </c>
      <c r="T151" s="22">
        <f t="shared" si="14"/>
        <v>0.3563</v>
      </c>
    </row>
    <row r="152" spans="1:20" ht="14.25">
      <c r="A152" s="22">
        <v>149</v>
      </c>
      <c r="B152" s="21" t="s">
        <v>1811</v>
      </c>
      <c r="C152" s="31" t="s">
        <v>154</v>
      </c>
      <c r="D152" s="44">
        <v>19.2</v>
      </c>
      <c r="E152" s="44">
        <v>21</v>
      </c>
      <c r="F152" s="44">
        <v>15.8</v>
      </c>
      <c r="G152" s="39">
        <v>19.2</v>
      </c>
      <c r="H152" s="39">
        <v>20.9</v>
      </c>
      <c r="I152" s="39">
        <v>15.7</v>
      </c>
      <c r="J152" s="44">
        <v>19.6</v>
      </c>
      <c r="K152" s="44">
        <v>21.4</v>
      </c>
      <c r="L152" s="44">
        <v>16.3</v>
      </c>
      <c r="M152" s="39">
        <v>19.1</v>
      </c>
      <c r="N152" s="39">
        <v>21</v>
      </c>
      <c r="O152" s="39">
        <v>15.6</v>
      </c>
      <c r="P152" s="22">
        <f t="shared" si="10"/>
        <v>19.3</v>
      </c>
      <c r="Q152" s="22">
        <f t="shared" si="11"/>
        <v>21.1</v>
      </c>
      <c r="R152" s="22">
        <f t="shared" si="12"/>
        <v>15.9</v>
      </c>
      <c r="S152" s="22">
        <f t="shared" si="13"/>
        <v>0.3428</v>
      </c>
      <c r="T152" s="22">
        <f t="shared" si="14"/>
        <v>0.3748</v>
      </c>
    </row>
    <row r="153" spans="1:20" ht="14.25">
      <c r="A153" s="22">
        <v>150</v>
      </c>
      <c r="B153" s="21" t="s">
        <v>1811</v>
      </c>
      <c r="C153" s="31" t="s">
        <v>155</v>
      </c>
      <c r="D153" s="44">
        <v>36.2</v>
      </c>
      <c r="E153" s="44">
        <v>39.8</v>
      </c>
      <c r="F153" s="44">
        <v>25.7</v>
      </c>
      <c r="G153" s="39">
        <v>36.3</v>
      </c>
      <c r="H153" s="39">
        <v>39.6</v>
      </c>
      <c r="I153" s="39">
        <v>26</v>
      </c>
      <c r="J153" s="44">
        <v>36.2</v>
      </c>
      <c r="K153" s="44">
        <v>39.4</v>
      </c>
      <c r="L153" s="44">
        <v>26</v>
      </c>
      <c r="M153" s="39">
        <v>36.5</v>
      </c>
      <c r="N153" s="39">
        <v>39.9</v>
      </c>
      <c r="O153" s="39">
        <v>26</v>
      </c>
      <c r="P153" s="22">
        <f t="shared" si="10"/>
        <v>36.3</v>
      </c>
      <c r="Q153" s="22">
        <f t="shared" si="11"/>
        <v>39.7</v>
      </c>
      <c r="R153" s="22">
        <f t="shared" si="12"/>
        <v>25.9</v>
      </c>
      <c r="S153" s="22">
        <f t="shared" si="13"/>
        <v>0.3562</v>
      </c>
      <c r="T153" s="22">
        <f t="shared" si="14"/>
        <v>0.3896</v>
      </c>
    </row>
    <row r="154" spans="1:20" ht="14.25">
      <c r="A154" s="22">
        <v>151</v>
      </c>
      <c r="B154" s="21" t="s">
        <v>1811</v>
      </c>
      <c r="C154" s="31" t="s">
        <v>156</v>
      </c>
      <c r="D154" s="44">
        <v>13.1</v>
      </c>
      <c r="E154" s="44">
        <v>13.9</v>
      </c>
      <c r="F154" s="44">
        <v>13.1</v>
      </c>
      <c r="G154" s="39">
        <v>13.1</v>
      </c>
      <c r="H154" s="39">
        <v>13.8</v>
      </c>
      <c r="I154" s="39">
        <v>13.3</v>
      </c>
      <c r="J154" s="44">
        <v>13.2</v>
      </c>
      <c r="K154" s="44">
        <v>14</v>
      </c>
      <c r="L154" s="44">
        <v>13.5</v>
      </c>
      <c r="M154" s="39">
        <v>12.8</v>
      </c>
      <c r="N154" s="39">
        <v>13.5</v>
      </c>
      <c r="O154" s="39">
        <v>12.9</v>
      </c>
      <c r="P154" s="22">
        <f t="shared" si="10"/>
        <v>13.1</v>
      </c>
      <c r="Q154" s="22">
        <f t="shared" si="11"/>
        <v>13.8</v>
      </c>
      <c r="R154" s="22">
        <f t="shared" si="12"/>
        <v>13.2</v>
      </c>
      <c r="S154" s="22">
        <f t="shared" si="13"/>
        <v>0.3267</v>
      </c>
      <c r="T154" s="22">
        <f t="shared" si="14"/>
        <v>0.3441</v>
      </c>
    </row>
    <row r="155" spans="1:20" ht="14.25">
      <c r="A155" s="22">
        <v>152</v>
      </c>
      <c r="B155" s="21" t="s">
        <v>1811</v>
      </c>
      <c r="C155" s="31" t="s">
        <v>157</v>
      </c>
      <c r="D155" s="44">
        <v>20.8</v>
      </c>
      <c r="E155" s="44">
        <v>22.4</v>
      </c>
      <c r="F155" s="44">
        <v>20.8</v>
      </c>
      <c r="G155" s="39">
        <v>20.7</v>
      </c>
      <c r="H155" s="39">
        <v>22.1</v>
      </c>
      <c r="I155" s="39">
        <v>20.8</v>
      </c>
      <c r="J155" s="44">
        <v>20.8</v>
      </c>
      <c r="K155" s="44">
        <v>22.1</v>
      </c>
      <c r="L155" s="44">
        <v>20.9</v>
      </c>
      <c r="M155" s="39">
        <v>20.8</v>
      </c>
      <c r="N155" s="39">
        <v>22.2</v>
      </c>
      <c r="O155" s="39">
        <v>20.9</v>
      </c>
      <c r="P155" s="22">
        <f t="shared" si="10"/>
        <v>20.8</v>
      </c>
      <c r="Q155" s="22">
        <f t="shared" si="11"/>
        <v>22.2</v>
      </c>
      <c r="R155" s="22">
        <f t="shared" si="12"/>
        <v>20.9</v>
      </c>
      <c r="S155" s="22">
        <f t="shared" si="13"/>
        <v>0.3255</v>
      </c>
      <c r="T155" s="22">
        <f t="shared" si="14"/>
        <v>0.3474</v>
      </c>
    </row>
    <row r="156" spans="1:20" ht="14.25">
      <c r="A156" s="22">
        <v>153</v>
      </c>
      <c r="B156" s="21" t="s">
        <v>1811</v>
      </c>
      <c r="C156" s="31" t="s">
        <v>158</v>
      </c>
      <c r="D156" s="44">
        <v>30.5</v>
      </c>
      <c r="E156" s="44">
        <v>32.4</v>
      </c>
      <c r="F156" s="44">
        <v>28.6</v>
      </c>
      <c r="G156" s="39">
        <v>30.6</v>
      </c>
      <c r="H156" s="39">
        <v>32.5</v>
      </c>
      <c r="I156" s="39">
        <v>28.8</v>
      </c>
      <c r="J156" s="44">
        <v>30.7</v>
      </c>
      <c r="K156" s="44">
        <v>32.6</v>
      </c>
      <c r="L156" s="44">
        <v>28.9</v>
      </c>
      <c r="M156" s="39">
        <v>30.8</v>
      </c>
      <c r="N156" s="39">
        <v>32.8</v>
      </c>
      <c r="O156" s="39">
        <v>29</v>
      </c>
      <c r="P156" s="22">
        <f t="shared" si="10"/>
        <v>30.7</v>
      </c>
      <c r="Q156" s="22">
        <f t="shared" si="11"/>
        <v>32.6</v>
      </c>
      <c r="R156" s="22">
        <f t="shared" si="12"/>
        <v>28.8</v>
      </c>
      <c r="S156" s="22">
        <f t="shared" si="13"/>
        <v>0.3333</v>
      </c>
      <c r="T156" s="22">
        <f t="shared" si="14"/>
        <v>0.354</v>
      </c>
    </row>
    <row r="157" spans="1:20" ht="14.25">
      <c r="A157" s="22">
        <v>154</v>
      </c>
      <c r="B157" s="21" t="s">
        <v>1811</v>
      </c>
      <c r="C157" s="31" t="s">
        <v>159</v>
      </c>
      <c r="D157" s="44">
        <v>9.7</v>
      </c>
      <c r="E157" s="44">
        <v>10.1</v>
      </c>
      <c r="F157" s="44">
        <v>11.2</v>
      </c>
      <c r="G157" s="39">
        <v>9.6</v>
      </c>
      <c r="H157" s="39">
        <v>10.1</v>
      </c>
      <c r="I157" s="39">
        <v>11.2</v>
      </c>
      <c r="J157" s="44">
        <v>9.6</v>
      </c>
      <c r="K157" s="44">
        <v>10</v>
      </c>
      <c r="L157" s="44">
        <v>11</v>
      </c>
      <c r="M157" s="39">
        <v>9.6</v>
      </c>
      <c r="N157" s="39">
        <v>10.1</v>
      </c>
      <c r="O157" s="39">
        <v>11.2</v>
      </c>
      <c r="P157" s="22">
        <f t="shared" si="10"/>
        <v>9.6</v>
      </c>
      <c r="Q157" s="22">
        <f t="shared" si="11"/>
        <v>10.1</v>
      </c>
      <c r="R157" s="22">
        <f t="shared" si="12"/>
        <v>11.2</v>
      </c>
      <c r="S157" s="22">
        <f t="shared" si="13"/>
        <v>0.3107</v>
      </c>
      <c r="T157" s="22">
        <f t="shared" si="14"/>
        <v>0.3269</v>
      </c>
    </row>
    <row r="158" spans="1:20" ht="14.25">
      <c r="A158" s="22">
        <v>155</v>
      </c>
      <c r="B158" s="21" t="s">
        <v>1811</v>
      </c>
      <c r="C158" s="31" t="s">
        <v>160</v>
      </c>
      <c r="D158" s="44">
        <v>18.9</v>
      </c>
      <c r="E158" s="44">
        <v>20</v>
      </c>
      <c r="F158" s="44">
        <v>20.8</v>
      </c>
      <c r="G158" s="39">
        <v>19</v>
      </c>
      <c r="H158" s="39">
        <v>20.1</v>
      </c>
      <c r="I158" s="39">
        <v>20.8</v>
      </c>
      <c r="J158" s="44">
        <v>18.9</v>
      </c>
      <c r="K158" s="44">
        <v>20</v>
      </c>
      <c r="L158" s="44">
        <v>20.7</v>
      </c>
      <c r="M158" s="39">
        <v>18.7</v>
      </c>
      <c r="N158" s="39">
        <v>20</v>
      </c>
      <c r="O158" s="39">
        <v>20.6</v>
      </c>
      <c r="P158" s="22">
        <f t="shared" si="10"/>
        <v>18.9</v>
      </c>
      <c r="Q158" s="22">
        <f t="shared" si="11"/>
        <v>20</v>
      </c>
      <c r="R158" s="22">
        <f t="shared" si="12"/>
        <v>20.7</v>
      </c>
      <c r="S158" s="22">
        <f t="shared" si="13"/>
        <v>0.3171</v>
      </c>
      <c r="T158" s="22">
        <f t="shared" si="14"/>
        <v>0.3356</v>
      </c>
    </row>
    <row r="159" spans="1:20" ht="14.25">
      <c r="A159" s="22">
        <v>156</v>
      </c>
      <c r="B159" s="21" t="s">
        <v>1811</v>
      </c>
      <c r="C159" s="31" t="s">
        <v>161</v>
      </c>
      <c r="D159" s="44">
        <v>29.8</v>
      </c>
      <c r="E159" s="44">
        <v>31.6</v>
      </c>
      <c r="F159" s="44">
        <v>33</v>
      </c>
      <c r="G159" s="39">
        <v>29.7</v>
      </c>
      <c r="H159" s="39">
        <v>31.6</v>
      </c>
      <c r="I159" s="39">
        <v>32.6</v>
      </c>
      <c r="J159" s="44">
        <v>29.9</v>
      </c>
      <c r="K159" s="44">
        <v>31.7</v>
      </c>
      <c r="L159" s="44">
        <v>32.7</v>
      </c>
      <c r="M159" s="39">
        <v>29.6</v>
      </c>
      <c r="N159" s="39">
        <v>31.4</v>
      </c>
      <c r="O159" s="39">
        <v>32.7</v>
      </c>
      <c r="P159" s="22">
        <f t="shared" si="10"/>
        <v>29.8</v>
      </c>
      <c r="Q159" s="22">
        <f t="shared" si="11"/>
        <v>31.6</v>
      </c>
      <c r="R159" s="22">
        <f t="shared" si="12"/>
        <v>32.8</v>
      </c>
      <c r="S159" s="22">
        <f t="shared" si="13"/>
        <v>0.3163</v>
      </c>
      <c r="T159" s="22">
        <f t="shared" si="14"/>
        <v>0.3355</v>
      </c>
    </row>
    <row r="160" spans="1:20" ht="14.25">
      <c r="A160" s="22">
        <v>157</v>
      </c>
      <c r="B160" s="21" t="s">
        <v>1811</v>
      </c>
      <c r="C160" s="31" t="s">
        <v>162</v>
      </c>
      <c r="D160" s="44">
        <v>38.3</v>
      </c>
      <c r="E160" s="44">
        <v>41</v>
      </c>
      <c r="F160" s="44">
        <v>44.3</v>
      </c>
      <c r="G160" s="39">
        <v>38.3</v>
      </c>
      <c r="H160" s="39">
        <v>41</v>
      </c>
      <c r="I160" s="39">
        <v>44.4</v>
      </c>
      <c r="J160" s="44">
        <v>38.3</v>
      </c>
      <c r="K160" s="44">
        <v>41</v>
      </c>
      <c r="L160" s="44">
        <v>44.2</v>
      </c>
      <c r="M160" s="39">
        <v>38.4</v>
      </c>
      <c r="N160" s="39">
        <v>41.1</v>
      </c>
      <c r="O160" s="39">
        <v>44.5</v>
      </c>
      <c r="P160" s="22">
        <f t="shared" si="10"/>
        <v>38.3</v>
      </c>
      <c r="Q160" s="22">
        <f t="shared" si="11"/>
        <v>41</v>
      </c>
      <c r="R160" s="22">
        <f t="shared" si="12"/>
        <v>44.4</v>
      </c>
      <c r="S160" s="22">
        <f t="shared" si="13"/>
        <v>0.3096</v>
      </c>
      <c r="T160" s="22">
        <f t="shared" si="14"/>
        <v>0.3314</v>
      </c>
    </row>
    <row r="161" spans="1:20" ht="14.25">
      <c r="A161" s="22">
        <v>158</v>
      </c>
      <c r="B161" s="21" t="s">
        <v>1812</v>
      </c>
      <c r="C161" s="31" t="s">
        <v>163</v>
      </c>
      <c r="D161" s="44">
        <v>10.7</v>
      </c>
      <c r="E161" s="44">
        <v>9.1</v>
      </c>
      <c r="F161" s="44">
        <v>5.5</v>
      </c>
      <c r="G161" s="39">
        <v>10.8</v>
      </c>
      <c r="H161" s="39">
        <v>9.1</v>
      </c>
      <c r="I161" s="39">
        <v>5.6</v>
      </c>
      <c r="J161" s="44">
        <v>10.7</v>
      </c>
      <c r="K161" s="44">
        <v>9.1</v>
      </c>
      <c r="L161" s="44">
        <v>5.4</v>
      </c>
      <c r="M161" s="39">
        <v>10.8</v>
      </c>
      <c r="N161" s="39">
        <v>9.1</v>
      </c>
      <c r="O161" s="39">
        <v>5.5</v>
      </c>
      <c r="P161" s="22">
        <f t="shared" si="10"/>
        <v>10.8</v>
      </c>
      <c r="Q161" s="22">
        <f t="shared" si="11"/>
        <v>9.1</v>
      </c>
      <c r="R161" s="22">
        <f t="shared" si="12"/>
        <v>5.5</v>
      </c>
      <c r="S161" s="22">
        <f t="shared" si="13"/>
        <v>0.4252</v>
      </c>
      <c r="T161" s="22">
        <f t="shared" si="14"/>
        <v>0.3583</v>
      </c>
    </row>
    <row r="162" spans="1:20" ht="14.25">
      <c r="A162" s="22">
        <v>159</v>
      </c>
      <c r="B162" s="21" t="s">
        <v>1812</v>
      </c>
      <c r="C162" s="31" t="s">
        <v>164</v>
      </c>
      <c r="D162" s="44">
        <v>22.7</v>
      </c>
      <c r="E162" s="44">
        <v>18.8</v>
      </c>
      <c r="F162" s="44">
        <v>8.8</v>
      </c>
      <c r="G162" s="39">
        <v>22.6</v>
      </c>
      <c r="H162" s="39">
        <v>18.7</v>
      </c>
      <c r="I162" s="39">
        <v>8.8</v>
      </c>
      <c r="J162" s="44">
        <v>22.7</v>
      </c>
      <c r="K162" s="44">
        <v>18.9</v>
      </c>
      <c r="L162" s="44">
        <v>8.7</v>
      </c>
      <c r="M162" s="39">
        <v>22.8</v>
      </c>
      <c r="N162" s="39">
        <v>19</v>
      </c>
      <c r="O162" s="39">
        <v>8.8</v>
      </c>
      <c r="P162" s="22">
        <f t="shared" si="10"/>
        <v>22.7</v>
      </c>
      <c r="Q162" s="22">
        <f t="shared" si="11"/>
        <v>18.9</v>
      </c>
      <c r="R162" s="22">
        <f t="shared" si="12"/>
        <v>8.8</v>
      </c>
      <c r="S162" s="22">
        <f t="shared" si="13"/>
        <v>0.4504</v>
      </c>
      <c r="T162" s="22">
        <f t="shared" si="14"/>
        <v>0.375</v>
      </c>
    </row>
    <row r="163" spans="1:20" ht="14.25">
      <c r="A163" s="22">
        <v>160</v>
      </c>
      <c r="B163" s="21" t="s">
        <v>1812</v>
      </c>
      <c r="C163" s="31" t="s">
        <v>165</v>
      </c>
      <c r="D163" s="44">
        <v>30</v>
      </c>
      <c r="E163" s="44">
        <v>25.5</v>
      </c>
      <c r="F163" s="44">
        <v>11.3</v>
      </c>
      <c r="G163" s="39">
        <v>30</v>
      </c>
      <c r="H163" s="39">
        <v>25.5</v>
      </c>
      <c r="I163" s="39">
        <v>11.1</v>
      </c>
      <c r="J163" s="44">
        <v>30</v>
      </c>
      <c r="K163" s="44">
        <v>25.6</v>
      </c>
      <c r="L163" s="44">
        <v>11.4</v>
      </c>
      <c r="M163" s="39">
        <v>30.2</v>
      </c>
      <c r="N163" s="39">
        <v>25.7</v>
      </c>
      <c r="O163" s="39">
        <v>11.5</v>
      </c>
      <c r="P163" s="22">
        <f t="shared" si="10"/>
        <v>30.1</v>
      </c>
      <c r="Q163" s="22">
        <f t="shared" si="11"/>
        <v>25.6</v>
      </c>
      <c r="R163" s="22">
        <f t="shared" si="12"/>
        <v>11.3</v>
      </c>
      <c r="S163" s="22">
        <f t="shared" si="13"/>
        <v>0.4493</v>
      </c>
      <c r="T163" s="22">
        <f t="shared" si="14"/>
        <v>0.3821</v>
      </c>
    </row>
    <row r="164" spans="1:20" ht="14.25">
      <c r="A164" s="22">
        <v>161</v>
      </c>
      <c r="B164" s="21" t="s">
        <v>1812</v>
      </c>
      <c r="C164" s="31" t="s">
        <v>166</v>
      </c>
      <c r="D164" s="44">
        <v>41.1</v>
      </c>
      <c r="E164" s="44">
        <v>34.2</v>
      </c>
      <c r="F164" s="44">
        <v>15.1</v>
      </c>
      <c r="G164" s="39">
        <v>41.3</v>
      </c>
      <c r="H164" s="39">
        <v>34.4</v>
      </c>
      <c r="I164" s="39">
        <v>15.3</v>
      </c>
      <c r="J164" s="44">
        <v>41.2</v>
      </c>
      <c r="K164" s="44">
        <v>34.3</v>
      </c>
      <c r="L164" s="44">
        <v>15.2</v>
      </c>
      <c r="M164" s="39">
        <v>41.3</v>
      </c>
      <c r="N164" s="39">
        <v>34.4</v>
      </c>
      <c r="O164" s="39">
        <v>15.5</v>
      </c>
      <c r="P164" s="22">
        <f t="shared" si="10"/>
        <v>41.2</v>
      </c>
      <c r="Q164" s="22">
        <f t="shared" si="11"/>
        <v>34.3</v>
      </c>
      <c r="R164" s="22">
        <f t="shared" si="12"/>
        <v>15.3</v>
      </c>
      <c r="S164" s="22">
        <f t="shared" si="13"/>
        <v>0.4537</v>
      </c>
      <c r="T164" s="22">
        <f t="shared" si="14"/>
        <v>0.3778</v>
      </c>
    </row>
    <row r="165" spans="1:20" ht="14.25">
      <c r="A165" s="22">
        <v>162</v>
      </c>
      <c r="B165" s="21" t="s">
        <v>1812</v>
      </c>
      <c r="C165" s="31" t="s">
        <v>167</v>
      </c>
      <c r="D165" s="44">
        <v>57.6</v>
      </c>
      <c r="E165" s="44">
        <v>50.4</v>
      </c>
      <c r="F165" s="44">
        <v>28.1</v>
      </c>
      <c r="G165" s="39">
        <v>57</v>
      </c>
      <c r="H165" s="39">
        <v>50.1</v>
      </c>
      <c r="I165" s="39">
        <v>27.9</v>
      </c>
      <c r="J165" s="44">
        <v>57.3</v>
      </c>
      <c r="K165" s="44">
        <v>50.4</v>
      </c>
      <c r="L165" s="44">
        <v>28.2</v>
      </c>
      <c r="M165" s="39">
        <v>57.4</v>
      </c>
      <c r="N165" s="39">
        <v>50.4</v>
      </c>
      <c r="O165" s="39">
        <v>28.1</v>
      </c>
      <c r="P165" s="22">
        <f t="shared" si="10"/>
        <v>57.3</v>
      </c>
      <c r="Q165" s="22">
        <f t="shared" si="11"/>
        <v>50.3</v>
      </c>
      <c r="R165" s="22">
        <f t="shared" si="12"/>
        <v>28.1</v>
      </c>
      <c r="S165" s="22">
        <f t="shared" si="13"/>
        <v>0.4223</v>
      </c>
      <c r="T165" s="22">
        <f t="shared" si="14"/>
        <v>0.3707</v>
      </c>
    </row>
    <row r="166" spans="1:20" ht="14.25">
      <c r="A166" s="22">
        <v>163</v>
      </c>
      <c r="B166" s="21" t="s">
        <v>1812</v>
      </c>
      <c r="C166" s="31" t="s">
        <v>168</v>
      </c>
      <c r="D166" s="44">
        <v>31.9</v>
      </c>
      <c r="E166" s="44">
        <v>28.7</v>
      </c>
      <c r="F166" s="44">
        <v>17.8</v>
      </c>
      <c r="G166" s="39">
        <v>31.9</v>
      </c>
      <c r="H166" s="39">
        <v>28.8</v>
      </c>
      <c r="I166" s="39">
        <v>17.4</v>
      </c>
      <c r="J166" s="44">
        <v>32.1</v>
      </c>
      <c r="K166" s="44">
        <v>28.8</v>
      </c>
      <c r="L166" s="44">
        <v>17.9</v>
      </c>
      <c r="M166" s="39">
        <v>32.1</v>
      </c>
      <c r="N166" s="39">
        <v>29</v>
      </c>
      <c r="O166" s="39">
        <v>18</v>
      </c>
      <c r="P166" s="22">
        <f t="shared" si="10"/>
        <v>32</v>
      </c>
      <c r="Q166" s="22">
        <f t="shared" si="11"/>
        <v>28.8</v>
      </c>
      <c r="R166" s="22">
        <f t="shared" si="12"/>
        <v>17.8</v>
      </c>
      <c r="S166" s="22">
        <f t="shared" si="13"/>
        <v>0.4071</v>
      </c>
      <c r="T166" s="22">
        <f t="shared" si="14"/>
        <v>0.3664</v>
      </c>
    </row>
    <row r="167" spans="1:20" ht="14.25">
      <c r="A167" s="22">
        <v>164</v>
      </c>
      <c r="B167" s="21" t="s">
        <v>1812</v>
      </c>
      <c r="C167" s="31" t="s">
        <v>169</v>
      </c>
      <c r="D167" s="44">
        <v>55.4</v>
      </c>
      <c r="E167" s="44">
        <v>49.4</v>
      </c>
      <c r="F167" s="44">
        <v>29.9</v>
      </c>
      <c r="G167" s="39">
        <v>55.5</v>
      </c>
      <c r="H167" s="39">
        <v>49.3</v>
      </c>
      <c r="I167" s="39">
        <v>30.1</v>
      </c>
      <c r="J167" s="44">
        <v>55.4</v>
      </c>
      <c r="K167" s="44">
        <v>49.3</v>
      </c>
      <c r="L167" s="44">
        <v>30</v>
      </c>
      <c r="M167" s="39">
        <v>55.4</v>
      </c>
      <c r="N167" s="39">
        <v>49.4</v>
      </c>
      <c r="O167" s="39">
        <v>30.1</v>
      </c>
      <c r="P167" s="22">
        <f t="shared" si="10"/>
        <v>55.4</v>
      </c>
      <c r="Q167" s="22">
        <f t="shared" si="11"/>
        <v>49.4</v>
      </c>
      <c r="R167" s="22">
        <f t="shared" si="12"/>
        <v>30</v>
      </c>
      <c r="S167" s="22">
        <f t="shared" si="13"/>
        <v>0.411</v>
      </c>
      <c r="T167" s="22">
        <f t="shared" si="14"/>
        <v>0.3665</v>
      </c>
    </row>
    <row r="168" spans="1:20" ht="14.25">
      <c r="A168" s="22">
        <v>165</v>
      </c>
      <c r="B168" s="21" t="s">
        <v>1812</v>
      </c>
      <c r="C168" s="31" t="s">
        <v>170</v>
      </c>
      <c r="D168" s="44">
        <v>67.6</v>
      </c>
      <c r="E168" s="44">
        <v>63.2</v>
      </c>
      <c r="F168" s="44">
        <v>41.3</v>
      </c>
      <c r="G168" s="39">
        <v>67.8</v>
      </c>
      <c r="H168" s="39">
        <v>63.3</v>
      </c>
      <c r="I168" s="39">
        <v>41.7</v>
      </c>
      <c r="J168" s="44">
        <v>67.9</v>
      </c>
      <c r="K168" s="44">
        <v>63.2</v>
      </c>
      <c r="L168" s="44">
        <v>41.7</v>
      </c>
      <c r="M168" s="39">
        <v>67.8</v>
      </c>
      <c r="N168" s="39">
        <v>63.3</v>
      </c>
      <c r="O168" s="39">
        <v>41.7</v>
      </c>
      <c r="P168" s="22">
        <f t="shared" si="10"/>
        <v>67.8</v>
      </c>
      <c r="Q168" s="22">
        <f t="shared" si="11"/>
        <v>63.3</v>
      </c>
      <c r="R168" s="22">
        <f t="shared" si="12"/>
        <v>41.6</v>
      </c>
      <c r="S168" s="22">
        <f t="shared" si="13"/>
        <v>0.3926</v>
      </c>
      <c r="T168" s="22">
        <f t="shared" si="14"/>
        <v>0.3665</v>
      </c>
    </row>
    <row r="169" spans="1:20" ht="14.25">
      <c r="A169" s="22">
        <v>166</v>
      </c>
      <c r="B169" s="21" t="s">
        <v>1812</v>
      </c>
      <c r="C169" s="31" t="s">
        <v>171</v>
      </c>
      <c r="D169" s="44">
        <v>65.4</v>
      </c>
      <c r="E169" s="44">
        <v>61.4</v>
      </c>
      <c r="F169" s="44">
        <v>44.1</v>
      </c>
      <c r="G169" s="39">
        <v>65.7</v>
      </c>
      <c r="H169" s="39">
        <v>61.7</v>
      </c>
      <c r="I169" s="39">
        <v>44.4</v>
      </c>
      <c r="J169" s="44">
        <v>65.1</v>
      </c>
      <c r="K169" s="44">
        <v>61.4</v>
      </c>
      <c r="L169" s="44">
        <v>44</v>
      </c>
      <c r="M169" s="39">
        <v>65</v>
      </c>
      <c r="N169" s="39">
        <v>61.3</v>
      </c>
      <c r="O169" s="39">
        <v>44.1</v>
      </c>
      <c r="P169" s="22">
        <f t="shared" si="10"/>
        <v>65.3</v>
      </c>
      <c r="Q169" s="22">
        <f t="shared" si="11"/>
        <v>61.5</v>
      </c>
      <c r="R169" s="22">
        <f t="shared" si="12"/>
        <v>44.2</v>
      </c>
      <c r="S169" s="22">
        <f t="shared" si="13"/>
        <v>0.3819</v>
      </c>
      <c r="T169" s="22">
        <f t="shared" si="14"/>
        <v>0.3596</v>
      </c>
    </row>
    <row r="170" spans="1:20" ht="14.25">
      <c r="A170" s="22">
        <v>167</v>
      </c>
      <c r="B170" s="21" t="s">
        <v>1812</v>
      </c>
      <c r="C170" s="31" t="s">
        <v>172</v>
      </c>
      <c r="D170" s="44">
        <v>15.4</v>
      </c>
      <c r="E170" s="44">
        <v>13.1</v>
      </c>
      <c r="F170" s="44">
        <v>6.6</v>
      </c>
      <c r="G170" s="39">
        <v>15.3</v>
      </c>
      <c r="H170" s="39">
        <v>13</v>
      </c>
      <c r="I170" s="39">
        <v>6.3</v>
      </c>
      <c r="J170" s="44">
        <v>15.3</v>
      </c>
      <c r="K170" s="44">
        <v>13</v>
      </c>
      <c r="L170" s="44">
        <v>6.4</v>
      </c>
      <c r="M170" s="39">
        <v>15.2</v>
      </c>
      <c r="N170" s="39">
        <v>12.9</v>
      </c>
      <c r="O170" s="39">
        <v>6.2</v>
      </c>
      <c r="P170" s="22">
        <f t="shared" si="10"/>
        <v>15.3</v>
      </c>
      <c r="Q170" s="22">
        <f t="shared" si="11"/>
        <v>13</v>
      </c>
      <c r="R170" s="22">
        <f t="shared" si="12"/>
        <v>6.4</v>
      </c>
      <c r="S170" s="22">
        <f t="shared" si="13"/>
        <v>0.4409</v>
      </c>
      <c r="T170" s="22">
        <f t="shared" si="14"/>
        <v>0.3746</v>
      </c>
    </row>
    <row r="171" spans="1:20" ht="14.25">
      <c r="A171" s="22">
        <v>168</v>
      </c>
      <c r="B171" s="21" t="s">
        <v>1812</v>
      </c>
      <c r="C171" s="31" t="s">
        <v>173</v>
      </c>
      <c r="D171" s="44">
        <v>29</v>
      </c>
      <c r="E171" s="44">
        <v>24</v>
      </c>
      <c r="F171" s="44">
        <v>10.8</v>
      </c>
      <c r="G171" s="39">
        <v>28.8</v>
      </c>
      <c r="H171" s="39">
        <v>23.9</v>
      </c>
      <c r="I171" s="39">
        <v>10.6</v>
      </c>
      <c r="J171" s="44">
        <v>28.7</v>
      </c>
      <c r="K171" s="44">
        <v>23.8</v>
      </c>
      <c r="L171" s="44">
        <v>10.4</v>
      </c>
      <c r="M171" s="39">
        <v>29.4</v>
      </c>
      <c r="N171" s="39">
        <v>24.4</v>
      </c>
      <c r="O171" s="39">
        <v>11.1</v>
      </c>
      <c r="P171" s="22">
        <f t="shared" si="10"/>
        <v>29</v>
      </c>
      <c r="Q171" s="22">
        <f t="shared" si="11"/>
        <v>24</v>
      </c>
      <c r="R171" s="22">
        <f t="shared" si="12"/>
        <v>10.7</v>
      </c>
      <c r="S171" s="22">
        <f t="shared" si="13"/>
        <v>0.4553</v>
      </c>
      <c r="T171" s="22">
        <f t="shared" si="14"/>
        <v>0.3768</v>
      </c>
    </row>
    <row r="172" spans="1:20" ht="14.25">
      <c r="A172" s="22">
        <v>169</v>
      </c>
      <c r="B172" s="21" t="s">
        <v>1812</v>
      </c>
      <c r="C172" s="31" t="s">
        <v>174</v>
      </c>
      <c r="D172" s="44">
        <v>39.8</v>
      </c>
      <c r="E172" s="44">
        <v>34.9</v>
      </c>
      <c r="F172" s="44">
        <v>15.1</v>
      </c>
      <c r="G172" s="39">
        <v>39.6</v>
      </c>
      <c r="H172" s="39">
        <v>34.8</v>
      </c>
      <c r="I172" s="39">
        <v>15</v>
      </c>
      <c r="J172" s="44">
        <v>39.7</v>
      </c>
      <c r="K172" s="44">
        <v>34.8</v>
      </c>
      <c r="L172" s="44">
        <v>15</v>
      </c>
      <c r="M172" s="39">
        <v>39.3</v>
      </c>
      <c r="N172" s="39">
        <v>34.6</v>
      </c>
      <c r="O172" s="39">
        <v>14.7</v>
      </c>
      <c r="P172" s="22">
        <f t="shared" si="10"/>
        <v>39.6</v>
      </c>
      <c r="Q172" s="22">
        <f t="shared" si="11"/>
        <v>34.8</v>
      </c>
      <c r="R172" s="22">
        <f t="shared" si="12"/>
        <v>15</v>
      </c>
      <c r="S172" s="22">
        <f t="shared" si="13"/>
        <v>0.443</v>
      </c>
      <c r="T172" s="22">
        <f t="shared" si="14"/>
        <v>0.3893</v>
      </c>
    </row>
    <row r="173" spans="1:20" ht="14.25">
      <c r="A173" s="23" t="s">
        <v>1847</v>
      </c>
      <c r="B173" s="21" t="s">
        <v>1812</v>
      </c>
      <c r="C173" s="31" t="s">
        <v>1844</v>
      </c>
      <c r="D173" s="44">
        <v>35.6</v>
      </c>
      <c r="E173" s="44">
        <v>30.5</v>
      </c>
      <c r="F173" s="44">
        <v>15.1</v>
      </c>
      <c r="G173" s="39">
        <v>35.6</v>
      </c>
      <c r="H173" s="39">
        <v>30.5</v>
      </c>
      <c r="I173" s="39">
        <v>15.2</v>
      </c>
      <c r="J173" s="44">
        <v>35.7</v>
      </c>
      <c r="K173" s="44">
        <v>30.6</v>
      </c>
      <c r="L173" s="44">
        <v>15.3</v>
      </c>
      <c r="M173" s="39">
        <v>35.7</v>
      </c>
      <c r="N173" s="39">
        <v>30.5</v>
      </c>
      <c r="O173" s="39">
        <v>15.3</v>
      </c>
      <c r="P173" s="22">
        <f t="shared" si="10"/>
        <v>35.7</v>
      </c>
      <c r="Q173" s="22">
        <f t="shared" si="11"/>
        <v>30.5</v>
      </c>
      <c r="R173" s="22">
        <f t="shared" si="12"/>
        <v>15.2</v>
      </c>
      <c r="S173" s="22">
        <f t="shared" si="13"/>
        <v>0.4386</v>
      </c>
      <c r="T173" s="22">
        <f t="shared" si="14"/>
        <v>0.3747</v>
      </c>
    </row>
    <row r="174" spans="1:20" ht="14.25">
      <c r="A174" s="22">
        <v>170</v>
      </c>
      <c r="B174" s="21" t="s">
        <v>1812</v>
      </c>
      <c r="C174" s="31" t="s">
        <v>175</v>
      </c>
      <c r="D174" s="44">
        <v>49.7</v>
      </c>
      <c r="E174" s="44">
        <v>43.9</v>
      </c>
      <c r="F174" s="44">
        <v>22.2</v>
      </c>
      <c r="G174" s="39">
        <v>49.5</v>
      </c>
      <c r="H174" s="39">
        <v>43.7</v>
      </c>
      <c r="I174" s="39">
        <v>21.9</v>
      </c>
      <c r="J174" s="44">
        <v>49.4</v>
      </c>
      <c r="K174" s="44">
        <v>43.7</v>
      </c>
      <c r="L174" s="44">
        <v>21.8</v>
      </c>
      <c r="M174" s="39">
        <v>49.5</v>
      </c>
      <c r="N174" s="39">
        <v>43.7</v>
      </c>
      <c r="O174" s="39">
        <v>21.8</v>
      </c>
      <c r="P174" s="22">
        <f t="shared" si="10"/>
        <v>49.5</v>
      </c>
      <c r="Q174" s="22">
        <f t="shared" si="11"/>
        <v>43.8</v>
      </c>
      <c r="R174" s="22">
        <f t="shared" si="12"/>
        <v>21.9</v>
      </c>
      <c r="S174" s="22">
        <f t="shared" si="13"/>
        <v>0.4297</v>
      </c>
      <c r="T174" s="22">
        <f t="shared" si="14"/>
        <v>0.3802</v>
      </c>
    </row>
    <row r="175" spans="1:20" ht="14.25">
      <c r="A175" s="22">
        <v>171</v>
      </c>
      <c r="B175" s="21" t="s">
        <v>1812</v>
      </c>
      <c r="C175" s="31" t="s">
        <v>176</v>
      </c>
      <c r="D175" s="44">
        <v>54.5</v>
      </c>
      <c r="E175" s="44">
        <v>50</v>
      </c>
      <c r="F175" s="44">
        <v>29</v>
      </c>
      <c r="G175" s="39">
        <v>54.5</v>
      </c>
      <c r="H175" s="39">
        <v>50.1</v>
      </c>
      <c r="I175" s="39">
        <v>29</v>
      </c>
      <c r="J175" s="44">
        <v>54.5</v>
      </c>
      <c r="K175" s="44">
        <v>50.1</v>
      </c>
      <c r="L175" s="44">
        <v>28.9</v>
      </c>
      <c r="M175" s="39">
        <v>54.7</v>
      </c>
      <c r="N175" s="39">
        <v>50.3</v>
      </c>
      <c r="O175" s="39">
        <v>29</v>
      </c>
      <c r="P175" s="22">
        <f t="shared" si="10"/>
        <v>54.6</v>
      </c>
      <c r="Q175" s="22">
        <f t="shared" si="11"/>
        <v>50.1</v>
      </c>
      <c r="R175" s="22">
        <f t="shared" si="12"/>
        <v>29</v>
      </c>
      <c r="S175" s="22">
        <f t="shared" si="13"/>
        <v>0.4084</v>
      </c>
      <c r="T175" s="22">
        <f t="shared" si="14"/>
        <v>0.3747</v>
      </c>
    </row>
    <row r="176" spans="1:20" ht="14.25">
      <c r="A176" s="22">
        <v>172</v>
      </c>
      <c r="B176" s="21" t="s">
        <v>1812</v>
      </c>
      <c r="C176" s="31" t="s">
        <v>177</v>
      </c>
      <c r="D176" s="44">
        <v>52.9</v>
      </c>
      <c r="E176" s="44">
        <v>49.1</v>
      </c>
      <c r="F176" s="44">
        <v>30.9</v>
      </c>
      <c r="G176" s="39">
        <v>53</v>
      </c>
      <c r="H176" s="39">
        <v>49</v>
      </c>
      <c r="I176" s="39">
        <v>31</v>
      </c>
      <c r="J176" s="44">
        <v>53</v>
      </c>
      <c r="K176" s="44">
        <v>49.1</v>
      </c>
      <c r="L176" s="44">
        <v>30.9</v>
      </c>
      <c r="M176" s="39">
        <v>52.8</v>
      </c>
      <c r="N176" s="39">
        <v>48.9</v>
      </c>
      <c r="O176" s="39">
        <v>30.6</v>
      </c>
      <c r="P176" s="22">
        <f t="shared" si="10"/>
        <v>52.9</v>
      </c>
      <c r="Q176" s="22">
        <f t="shared" si="11"/>
        <v>49</v>
      </c>
      <c r="R176" s="22">
        <f t="shared" si="12"/>
        <v>30.9</v>
      </c>
      <c r="S176" s="22">
        <f t="shared" si="13"/>
        <v>0.3983</v>
      </c>
      <c r="T176" s="22">
        <f t="shared" si="14"/>
        <v>0.369</v>
      </c>
    </row>
    <row r="177" spans="1:20" ht="14.25">
      <c r="A177" s="22">
        <v>173</v>
      </c>
      <c r="B177" s="21" t="s">
        <v>1812</v>
      </c>
      <c r="C177" s="31" t="s">
        <v>178</v>
      </c>
      <c r="D177" s="44">
        <v>63.1</v>
      </c>
      <c r="E177" s="44">
        <v>63.9</v>
      </c>
      <c r="F177" s="44">
        <v>49</v>
      </c>
      <c r="G177" s="39">
        <v>63.1</v>
      </c>
      <c r="H177" s="39">
        <v>64</v>
      </c>
      <c r="I177" s="39">
        <v>48.9</v>
      </c>
      <c r="J177" s="44">
        <v>63.2</v>
      </c>
      <c r="K177" s="44">
        <v>64</v>
      </c>
      <c r="L177" s="44">
        <v>49</v>
      </c>
      <c r="M177" s="39">
        <v>63.1</v>
      </c>
      <c r="N177" s="39">
        <v>63.9</v>
      </c>
      <c r="O177" s="39">
        <v>48.7</v>
      </c>
      <c r="P177" s="22">
        <f t="shared" si="10"/>
        <v>63.1</v>
      </c>
      <c r="Q177" s="22">
        <f t="shared" si="11"/>
        <v>64</v>
      </c>
      <c r="R177" s="22">
        <f t="shared" si="12"/>
        <v>48.9</v>
      </c>
      <c r="S177" s="22">
        <f t="shared" si="13"/>
        <v>0.3585</v>
      </c>
      <c r="T177" s="22">
        <f t="shared" si="14"/>
        <v>0.3636</v>
      </c>
    </row>
    <row r="178" spans="1:20" ht="14.25">
      <c r="A178" s="22">
        <v>174</v>
      </c>
      <c r="B178" s="21" t="s">
        <v>1812</v>
      </c>
      <c r="C178" s="31" t="s">
        <v>179</v>
      </c>
      <c r="D178" s="44">
        <v>9.5</v>
      </c>
      <c r="E178" s="44">
        <v>8.8</v>
      </c>
      <c r="F178" s="44">
        <v>6</v>
      </c>
      <c r="G178" s="39">
        <v>9.7</v>
      </c>
      <c r="H178" s="39">
        <v>9</v>
      </c>
      <c r="I178" s="39">
        <v>6.1</v>
      </c>
      <c r="J178" s="44">
        <v>9.6</v>
      </c>
      <c r="K178" s="44">
        <v>8.9</v>
      </c>
      <c r="L178" s="44">
        <v>6</v>
      </c>
      <c r="M178" s="39">
        <v>9.6</v>
      </c>
      <c r="N178" s="39">
        <v>8.9</v>
      </c>
      <c r="O178" s="39">
        <v>6.1</v>
      </c>
      <c r="P178" s="22">
        <f t="shared" si="10"/>
        <v>9.6</v>
      </c>
      <c r="Q178" s="22">
        <f t="shared" si="11"/>
        <v>8.9</v>
      </c>
      <c r="R178" s="22">
        <f t="shared" si="12"/>
        <v>6.1</v>
      </c>
      <c r="S178" s="22">
        <f t="shared" si="13"/>
        <v>0.3902</v>
      </c>
      <c r="T178" s="22">
        <f t="shared" si="14"/>
        <v>0.3618</v>
      </c>
    </row>
    <row r="179" spans="1:20" ht="14.25">
      <c r="A179" s="22">
        <v>175</v>
      </c>
      <c r="B179" s="21" t="s">
        <v>1812</v>
      </c>
      <c r="C179" s="31" t="s">
        <v>180</v>
      </c>
      <c r="D179" s="44">
        <v>16.6</v>
      </c>
      <c r="E179" s="44">
        <v>15.9</v>
      </c>
      <c r="F179" s="44">
        <v>12.2</v>
      </c>
      <c r="G179" s="39">
        <v>16.8</v>
      </c>
      <c r="H179" s="39">
        <v>16.1</v>
      </c>
      <c r="I179" s="39">
        <v>12.3</v>
      </c>
      <c r="J179" s="44">
        <v>16.7</v>
      </c>
      <c r="K179" s="44">
        <v>16</v>
      </c>
      <c r="L179" s="44">
        <v>12.1</v>
      </c>
      <c r="M179" s="39">
        <v>16.9</v>
      </c>
      <c r="N179" s="39">
        <v>16.2</v>
      </c>
      <c r="O179" s="39">
        <v>12.4</v>
      </c>
      <c r="P179" s="22">
        <f t="shared" si="10"/>
        <v>16.8</v>
      </c>
      <c r="Q179" s="22">
        <f t="shared" si="11"/>
        <v>16.1</v>
      </c>
      <c r="R179" s="22">
        <f t="shared" si="12"/>
        <v>12.3</v>
      </c>
      <c r="S179" s="22">
        <f t="shared" si="13"/>
        <v>0.3717</v>
      </c>
      <c r="T179" s="22">
        <f t="shared" si="14"/>
        <v>0.3562</v>
      </c>
    </row>
    <row r="180" spans="1:20" ht="14.25">
      <c r="A180" s="22">
        <v>176</v>
      </c>
      <c r="B180" s="21" t="s">
        <v>1812</v>
      </c>
      <c r="C180" s="31" t="s">
        <v>181</v>
      </c>
      <c r="D180" s="44">
        <v>39.7</v>
      </c>
      <c r="E180" s="44">
        <v>39.6</v>
      </c>
      <c r="F180" s="44">
        <v>27.7</v>
      </c>
      <c r="G180" s="39">
        <v>39.7</v>
      </c>
      <c r="H180" s="39">
        <v>39.7</v>
      </c>
      <c r="I180" s="39">
        <v>27.8</v>
      </c>
      <c r="J180" s="44">
        <v>40</v>
      </c>
      <c r="K180" s="44">
        <v>39.8</v>
      </c>
      <c r="L180" s="44">
        <v>28.1</v>
      </c>
      <c r="M180" s="39">
        <v>40</v>
      </c>
      <c r="N180" s="39">
        <v>39.8</v>
      </c>
      <c r="O180" s="39">
        <v>28.3</v>
      </c>
      <c r="P180" s="22">
        <f t="shared" si="10"/>
        <v>39.9</v>
      </c>
      <c r="Q180" s="22">
        <f t="shared" si="11"/>
        <v>39.7</v>
      </c>
      <c r="R180" s="22">
        <f t="shared" si="12"/>
        <v>28</v>
      </c>
      <c r="S180" s="22">
        <f t="shared" si="13"/>
        <v>0.3708</v>
      </c>
      <c r="T180" s="22">
        <f t="shared" si="14"/>
        <v>0.369</v>
      </c>
    </row>
    <row r="181" spans="1:20" ht="14.25">
      <c r="A181" s="22">
        <v>177</v>
      </c>
      <c r="B181" s="21" t="s">
        <v>1812</v>
      </c>
      <c r="C181" s="31" t="s">
        <v>182</v>
      </c>
      <c r="D181" s="44">
        <v>27.4</v>
      </c>
      <c r="E181" s="44">
        <v>28.7</v>
      </c>
      <c r="F181" s="44">
        <v>23.2</v>
      </c>
      <c r="G181" s="39">
        <v>27.1</v>
      </c>
      <c r="H181" s="39">
        <v>28.4</v>
      </c>
      <c r="I181" s="39">
        <v>22.8</v>
      </c>
      <c r="J181" s="44">
        <v>26.9</v>
      </c>
      <c r="K181" s="44">
        <v>28.3</v>
      </c>
      <c r="L181" s="44">
        <v>22.5</v>
      </c>
      <c r="M181" s="39">
        <v>27.5</v>
      </c>
      <c r="N181" s="39">
        <v>28.9</v>
      </c>
      <c r="O181" s="39">
        <v>23.2</v>
      </c>
      <c r="P181" s="22">
        <f t="shared" si="10"/>
        <v>27.2</v>
      </c>
      <c r="Q181" s="22">
        <f t="shared" si="11"/>
        <v>28.6</v>
      </c>
      <c r="R181" s="22">
        <f t="shared" si="12"/>
        <v>22.9</v>
      </c>
      <c r="S181" s="22">
        <f t="shared" si="13"/>
        <v>0.3456</v>
      </c>
      <c r="T181" s="22">
        <f t="shared" si="14"/>
        <v>0.3634</v>
      </c>
    </row>
    <row r="182" spans="1:20" ht="14.25">
      <c r="A182" s="22">
        <v>178</v>
      </c>
      <c r="B182" s="21" t="s">
        <v>1812</v>
      </c>
      <c r="C182" s="31" t="s">
        <v>183</v>
      </c>
      <c r="D182" s="44">
        <v>41.9</v>
      </c>
      <c r="E182" s="44">
        <v>43.1</v>
      </c>
      <c r="F182" s="44">
        <v>34</v>
      </c>
      <c r="G182" s="39">
        <v>41.8</v>
      </c>
      <c r="H182" s="39">
        <v>43.1</v>
      </c>
      <c r="I182" s="39">
        <v>33.8</v>
      </c>
      <c r="J182" s="44">
        <v>41.9</v>
      </c>
      <c r="K182" s="44">
        <v>43.2</v>
      </c>
      <c r="L182" s="44">
        <v>34.2</v>
      </c>
      <c r="M182" s="39">
        <v>42.1</v>
      </c>
      <c r="N182" s="39">
        <v>43.4</v>
      </c>
      <c r="O182" s="39">
        <v>34.2</v>
      </c>
      <c r="P182" s="22">
        <f t="shared" si="10"/>
        <v>41.9</v>
      </c>
      <c r="Q182" s="22">
        <f t="shared" si="11"/>
        <v>43.2</v>
      </c>
      <c r="R182" s="22">
        <f t="shared" si="12"/>
        <v>34.1</v>
      </c>
      <c r="S182" s="22">
        <f t="shared" si="13"/>
        <v>0.3515</v>
      </c>
      <c r="T182" s="22">
        <f t="shared" si="14"/>
        <v>0.3624</v>
      </c>
    </row>
    <row r="183" spans="1:20" ht="14.25">
      <c r="A183" s="22">
        <v>179</v>
      </c>
      <c r="B183" s="21" t="s">
        <v>1812</v>
      </c>
      <c r="C183" s="31" t="s">
        <v>184</v>
      </c>
      <c r="D183" s="44">
        <v>53.9</v>
      </c>
      <c r="E183" s="44">
        <v>56</v>
      </c>
      <c r="F183" s="44">
        <v>41</v>
      </c>
      <c r="G183" s="39">
        <v>53.6</v>
      </c>
      <c r="H183" s="39">
        <v>55.5</v>
      </c>
      <c r="I183" s="39">
        <v>40.7</v>
      </c>
      <c r="J183" s="44">
        <v>53.9</v>
      </c>
      <c r="K183" s="44">
        <v>56</v>
      </c>
      <c r="L183" s="44">
        <v>41</v>
      </c>
      <c r="M183" s="39">
        <v>53.8</v>
      </c>
      <c r="N183" s="39">
        <v>55.9</v>
      </c>
      <c r="O183" s="39">
        <v>41.1</v>
      </c>
      <c r="P183" s="22">
        <f t="shared" si="10"/>
        <v>53.8</v>
      </c>
      <c r="Q183" s="22">
        <f t="shared" si="11"/>
        <v>55.9</v>
      </c>
      <c r="R183" s="22">
        <f t="shared" si="12"/>
        <v>41</v>
      </c>
      <c r="S183" s="22">
        <f t="shared" si="13"/>
        <v>0.357</v>
      </c>
      <c r="T183" s="22">
        <f t="shared" si="14"/>
        <v>0.3709</v>
      </c>
    </row>
    <row r="184" spans="1:20" ht="14.25">
      <c r="A184" s="22">
        <v>180</v>
      </c>
      <c r="B184" s="21" t="s">
        <v>17</v>
      </c>
      <c r="C184" s="31" t="s">
        <v>185</v>
      </c>
      <c r="D184" s="44">
        <v>8.2</v>
      </c>
      <c r="E184" s="44">
        <v>7</v>
      </c>
      <c r="F184" s="44">
        <v>5.8</v>
      </c>
      <c r="G184" s="39">
        <v>8.2</v>
      </c>
      <c r="H184" s="39">
        <v>7.1</v>
      </c>
      <c r="I184" s="39">
        <v>5.8</v>
      </c>
      <c r="J184" s="44">
        <v>8.3</v>
      </c>
      <c r="K184" s="44">
        <v>7.1</v>
      </c>
      <c r="L184" s="44">
        <v>5.8</v>
      </c>
      <c r="M184" s="39">
        <v>8.2</v>
      </c>
      <c r="N184" s="39">
        <v>7.1</v>
      </c>
      <c r="O184" s="39">
        <v>5.7</v>
      </c>
      <c r="P184" s="22">
        <f t="shared" si="10"/>
        <v>8.2</v>
      </c>
      <c r="Q184" s="22">
        <f t="shared" si="11"/>
        <v>7.1</v>
      </c>
      <c r="R184" s="22">
        <f t="shared" si="12"/>
        <v>5.8</v>
      </c>
      <c r="S184" s="22">
        <f t="shared" si="13"/>
        <v>0.3886</v>
      </c>
      <c r="T184" s="22">
        <f t="shared" si="14"/>
        <v>0.3365</v>
      </c>
    </row>
    <row r="185" spans="1:20" ht="14.25">
      <c r="A185" s="22">
        <v>181</v>
      </c>
      <c r="B185" s="21" t="s">
        <v>17</v>
      </c>
      <c r="C185" s="31" t="s">
        <v>186</v>
      </c>
      <c r="D185" s="44">
        <v>13.2</v>
      </c>
      <c r="E185" s="44">
        <v>11.1</v>
      </c>
      <c r="F185" s="44">
        <v>9.5</v>
      </c>
      <c r="G185" s="39">
        <v>13.3</v>
      </c>
      <c r="H185" s="39">
        <v>11.3</v>
      </c>
      <c r="I185" s="39">
        <v>9.5</v>
      </c>
      <c r="J185" s="44">
        <v>13.3</v>
      </c>
      <c r="K185" s="44">
        <v>11.3</v>
      </c>
      <c r="L185" s="44">
        <v>9.5</v>
      </c>
      <c r="M185" s="39">
        <v>13</v>
      </c>
      <c r="N185" s="39">
        <v>11</v>
      </c>
      <c r="O185" s="39">
        <v>9.3</v>
      </c>
      <c r="P185" s="22">
        <f t="shared" si="10"/>
        <v>13.2</v>
      </c>
      <c r="Q185" s="22">
        <f t="shared" si="11"/>
        <v>11.2</v>
      </c>
      <c r="R185" s="22">
        <f t="shared" si="12"/>
        <v>9.5</v>
      </c>
      <c r="S185" s="22">
        <f t="shared" si="13"/>
        <v>0.3894</v>
      </c>
      <c r="T185" s="22">
        <f t="shared" si="14"/>
        <v>0.3304</v>
      </c>
    </row>
    <row r="186" spans="1:20" ht="14.25">
      <c r="A186" s="22">
        <v>182</v>
      </c>
      <c r="B186" s="21" t="s">
        <v>17</v>
      </c>
      <c r="C186" s="31" t="s">
        <v>187</v>
      </c>
      <c r="D186" s="44">
        <v>15.5</v>
      </c>
      <c r="E186" s="44">
        <v>12.6</v>
      </c>
      <c r="F186" s="44">
        <v>8.8</v>
      </c>
      <c r="G186" s="39">
        <v>15.6</v>
      </c>
      <c r="H186" s="39">
        <v>12.8</v>
      </c>
      <c r="I186" s="39">
        <v>8.8</v>
      </c>
      <c r="J186" s="44">
        <v>15.5</v>
      </c>
      <c r="K186" s="44">
        <v>12.6</v>
      </c>
      <c r="L186" s="44">
        <v>8.7</v>
      </c>
      <c r="M186" s="39">
        <v>15.5</v>
      </c>
      <c r="N186" s="39">
        <v>12.6</v>
      </c>
      <c r="O186" s="39">
        <v>8.9</v>
      </c>
      <c r="P186" s="22">
        <f t="shared" si="10"/>
        <v>15.5</v>
      </c>
      <c r="Q186" s="22">
        <f t="shared" si="11"/>
        <v>12.7</v>
      </c>
      <c r="R186" s="22">
        <f t="shared" si="12"/>
        <v>8.8</v>
      </c>
      <c r="S186" s="22">
        <f t="shared" si="13"/>
        <v>0.4189</v>
      </c>
      <c r="T186" s="22">
        <f t="shared" si="14"/>
        <v>0.3432</v>
      </c>
    </row>
    <row r="187" spans="1:20" ht="14.25">
      <c r="A187" s="22">
        <v>183</v>
      </c>
      <c r="B187" s="21" t="s">
        <v>17</v>
      </c>
      <c r="C187" s="31" t="s">
        <v>188</v>
      </c>
      <c r="D187" s="44">
        <v>25.2</v>
      </c>
      <c r="E187" s="44">
        <v>19.5</v>
      </c>
      <c r="F187" s="44">
        <v>11.8</v>
      </c>
      <c r="G187" s="39">
        <v>24.8</v>
      </c>
      <c r="H187" s="39">
        <v>19</v>
      </c>
      <c r="I187" s="39">
        <v>11.2</v>
      </c>
      <c r="J187" s="44">
        <v>25.1</v>
      </c>
      <c r="K187" s="44">
        <v>19.4</v>
      </c>
      <c r="L187" s="44">
        <v>11.7</v>
      </c>
      <c r="M187" s="39">
        <v>25.1</v>
      </c>
      <c r="N187" s="39">
        <v>19.3</v>
      </c>
      <c r="O187" s="39">
        <v>11.7</v>
      </c>
      <c r="P187" s="22">
        <f t="shared" si="10"/>
        <v>25.1</v>
      </c>
      <c r="Q187" s="22">
        <f t="shared" si="11"/>
        <v>19.3</v>
      </c>
      <c r="R187" s="22">
        <f t="shared" si="12"/>
        <v>11.6</v>
      </c>
      <c r="S187" s="22">
        <f t="shared" si="13"/>
        <v>0.4482</v>
      </c>
      <c r="T187" s="22">
        <f t="shared" si="14"/>
        <v>0.3446</v>
      </c>
    </row>
    <row r="188" spans="1:20" ht="14.25">
      <c r="A188" s="22">
        <v>184</v>
      </c>
      <c r="B188" s="21" t="s">
        <v>17</v>
      </c>
      <c r="C188" s="31" t="s">
        <v>189</v>
      </c>
      <c r="D188" s="44">
        <v>33.3</v>
      </c>
      <c r="E188" s="44">
        <v>27.6</v>
      </c>
      <c r="F188" s="44">
        <v>19.2</v>
      </c>
      <c r="G188" s="39">
        <v>33</v>
      </c>
      <c r="H188" s="39">
        <v>27.4</v>
      </c>
      <c r="I188" s="39">
        <v>18.8</v>
      </c>
      <c r="J188" s="44">
        <v>32.9</v>
      </c>
      <c r="K188" s="44">
        <v>27.3</v>
      </c>
      <c r="L188" s="44">
        <v>18.9</v>
      </c>
      <c r="M188" s="39">
        <v>32.9</v>
      </c>
      <c r="N188" s="39">
        <v>27.3</v>
      </c>
      <c r="O188" s="39">
        <v>18.9</v>
      </c>
      <c r="P188" s="22">
        <f t="shared" si="10"/>
        <v>33</v>
      </c>
      <c r="Q188" s="22">
        <f t="shared" si="11"/>
        <v>27.4</v>
      </c>
      <c r="R188" s="22">
        <f t="shared" si="12"/>
        <v>19</v>
      </c>
      <c r="S188" s="22">
        <f t="shared" si="13"/>
        <v>0.4156</v>
      </c>
      <c r="T188" s="22">
        <f t="shared" si="14"/>
        <v>0.3451</v>
      </c>
    </row>
    <row r="189" spans="1:20" ht="14.25">
      <c r="A189" s="22">
        <v>185</v>
      </c>
      <c r="B189" s="21" t="s">
        <v>17</v>
      </c>
      <c r="C189" s="31" t="s">
        <v>190</v>
      </c>
      <c r="D189" s="44">
        <v>39.6</v>
      </c>
      <c r="E189" s="44">
        <v>32.6</v>
      </c>
      <c r="F189" s="44">
        <v>22.6</v>
      </c>
      <c r="G189" s="39">
        <v>39.6</v>
      </c>
      <c r="H189" s="39">
        <v>32.5</v>
      </c>
      <c r="I189" s="39">
        <v>22.3</v>
      </c>
      <c r="J189" s="44">
        <v>39.5</v>
      </c>
      <c r="K189" s="44">
        <v>32.5</v>
      </c>
      <c r="L189" s="44">
        <v>22.2</v>
      </c>
      <c r="M189" s="39">
        <v>39.5</v>
      </c>
      <c r="N189" s="39">
        <v>32.5</v>
      </c>
      <c r="O189" s="39">
        <v>22.4</v>
      </c>
      <c r="P189" s="22">
        <f t="shared" si="10"/>
        <v>39.6</v>
      </c>
      <c r="Q189" s="22">
        <f t="shared" si="11"/>
        <v>32.5</v>
      </c>
      <c r="R189" s="22">
        <f t="shared" si="12"/>
        <v>22.4</v>
      </c>
      <c r="S189" s="22">
        <f t="shared" si="13"/>
        <v>0.419</v>
      </c>
      <c r="T189" s="22">
        <f t="shared" si="14"/>
        <v>0.3439</v>
      </c>
    </row>
    <row r="190" spans="1:20" ht="14.25">
      <c r="A190" s="22">
        <v>186</v>
      </c>
      <c r="B190" s="21" t="s">
        <v>17</v>
      </c>
      <c r="C190" s="31" t="s">
        <v>191</v>
      </c>
      <c r="D190" s="44">
        <v>43.3</v>
      </c>
      <c r="E190" s="44">
        <v>36.3</v>
      </c>
      <c r="F190" s="44">
        <v>24.7</v>
      </c>
      <c r="G190" s="39">
        <v>43.3</v>
      </c>
      <c r="H190" s="39">
        <v>36.3</v>
      </c>
      <c r="I190" s="39">
        <v>24.7</v>
      </c>
      <c r="J190" s="44">
        <v>43.3</v>
      </c>
      <c r="K190" s="44">
        <v>36.3</v>
      </c>
      <c r="L190" s="44">
        <v>24.6</v>
      </c>
      <c r="M190" s="39">
        <v>43.3</v>
      </c>
      <c r="N190" s="39">
        <v>36.2</v>
      </c>
      <c r="O190" s="39">
        <v>24.3</v>
      </c>
      <c r="P190" s="22">
        <f t="shared" si="10"/>
        <v>43.3</v>
      </c>
      <c r="Q190" s="22">
        <f t="shared" si="11"/>
        <v>36.3</v>
      </c>
      <c r="R190" s="22">
        <f t="shared" si="12"/>
        <v>24.6</v>
      </c>
      <c r="S190" s="22">
        <f t="shared" si="13"/>
        <v>0.4155</v>
      </c>
      <c r="T190" s="22">
        <f t="shared" si="14"/>
        <v>0.3484</v>
      </c>
    </row>
    <row r="191" spans="1:20" ht="14.25">
      <c r="A191" s="22">
        <v>187</v>
      </c>
      <c r="B191" s="21" t="s">
        <v>17</v>
      </c>
      <c r="C191" s="31" t="s">
        <v>192</v>
      </c>
      <c r="D191" s="44">
        <v>56</v>
      </c>
      <c r="E191" s="44">
        <v>49.1</v>
      </c>
      <c r="F191" s="44">
        <v>35.1</v>
      </c>
      <c r="G191" s="39">
        <v>55.7</v>
      </c>
      <c r="H191" s="39">
        <v>48.9</v>
      </c>
      <c r="I191" s="39">
        <v>34.9</v>
      </c>
      <c r="J191" s="44">
        <v>56.1</v>
      </c>
      <c r="K191" s="44">
        <v>49.3</v>
      </c>
      <c r="L191" s="44">
        <v>35.3</v>
      </c>
      <c r="M191" s="39">
        <v>55.9</v>
      </c>
      <c r="N191" s="39">
        <v>49.2</v>
      </c>
      <c r="O191" s="39">
        <v>35</v>
      </c>
      <c r="P191" s="22">
        <f t="shared" si="10"/>
        <v>55.9</v>
      </c>
      <c r="Q191" s="22">
        <f t="shared" si="11"/>
        <v>49.1</v>
      </c>
      <c r="R191" s="22">
        <f t="shared" si="12"/>
        <v>35.1</v>
      </c>
      <c r="S191" s="22">
        <f t="shared" si="13"/>
        <v>0.399</v>
      </c>
      <c r="T191" s="22">
        <f t="shared" si="14"/>
        <v>0.3505</v>
      </c>
    </row>
    <row r="192" spans="1:20" ht="14.25">
      <c r="A192" s="22">
        <v>188</v>
      </c>
      <c r="B192" s="21" t="s">
        <v>17</v>
      </c>
      <c r="C192" s="31" t="s">
        <v>193</v>
      </c>
      <c r="D192" s="44">
        <v>59.3</v>
      </c>
      <c r="E192" s="44">
        <v>55</v>
      </c>
      <c r="F192" s="44">
        <v>42.5</v>
      </c>
      <c r="G192" s="39">
        <v>59.7</v>
      </c>
      <c r="H192" s="39">
        <v>55.2</v>
      </c>
      <c r="I192" s="39">
        <v>42.5</v>
      </c>
      <c r="J192" s="44">
        <v>59.6</v>
      </c>
      <c r="K192" s="44">
        <v>55.2</v>
      </c>
      <c r="L192" s="44">
        <v>42.2</v>
      </c>
      <c r="M192" s="39">
        <v>59.9</v>
      </c>
      <c r="N192" s="39">
        <v>55.5</v>
      </c>
      <c r="O192" s="39">
        <v>42.4</v>
      </c>
      <c r="P192" s="22">
        <f t="shared" si="10"/>
        <v>59.6</v>
      </c>
      <c r="Q192" s="22">
        <f t="shared" si="11"/>
        <v>55.2</v>
      </c>
      <c r="R192" s="22">
        <f t="shared" si="12"/>
        <v>42.4</v>
      </c>
      <c r="S192" s="22">
        <f t="shared" si="13"/>
        <v>0.3791</v>
      </c>
      <c r="T192" s="22">
        <f t="shared" si="14"/>
        <v>0.3511</v>
      </c>
    </row>
    <row r="193" spans="1:20" ht="14.25">
      <c r="A193" s="22">
        <v>189</v>
      </c>
      <c r="B193" s="21" t="s">
        <v>17</v>
      </c>
      <c r="C193" s="31" t="s">
        <v>194</v>
      </c>
      <c r="D193" s="44">
        <v>63.5</v>
      </c>
      <c r="E193" s="44">
        <v>58.3</v>
      </c>
      <c r="F193" s="44">
        <v>47.9</v>
      </c>
      <c r="G193" s="39">
        <v>63.9</v>
      </c>
      <c r="H193" s="39">
        <v>59.3</v>
      </c>
      <c r="I193" s="39">
        <v>48</v>
      </c>
      <c r="J193" s="44">
        <v>63.7</v>
      </c>
      <c r="K193" s="44">
        <v>59</v>
      </c>
      <c r="L193" s="44">
        <v>48</v>
      </c>
      <c r="M193" s="39">
        <v>64.2</v>
      </c>
      <c r="N193" s="39">
        <v>59.4</v>
      </c>
      <c r="O193" s="39">
        <v>48.5</v>
      </c>
      <c r="P193" s="22">
        <f t="shared" si="10"/>
        <v>63.8</v>
      </c>
      <c r="Q193" s="22">
        <f t="shared" si="11"/>
        <v>59</v>
      </c>
      <c r="R193" s="22">
        <f t="shared" si="12"/>
        <v>48.1</v>
      </c>
      <c r="S193" s="22">
        <f t="shared" si="13"/>
        <v>0.3733</v>
      </c>
      <c r="T193" s="22">
        <f t="shared" si="14"/>
        <v>0.3452</v>
      </c>
    </row>
    <row r="194" spans="1:20" ht="14.25">
      <c r="A194" s="22">
        <v>190</v>
      </c>
      <c r="B194" s="21" t="s">
        <v>17</v>
      </c>
      <c r="C194" s="31" t="s">
        <v>195</v>
      </c>
      <c r="D194" s="44">
        <v>54.5</v>
      </c>
      <c r="E194" s="44">
        <v>44.6</v>
      </c>
      <c r="F194" s="44">
        <v>28.8</v>
      </c>
      <c r="G194" s="39">
        <v>54.5</v>
      </c>
      <c r="H194" s="39">
        <v>44.5</v>
      </c>
      <c r="I194" s="39">
        <v>28.9</v>
      </c>
      <c r="J194" s="44">
        <v>54.6</v>
      </c>
      <c r="K194" s="44">
        <v>44.6</v>
      </c>
      <c r="L194" s="44">
        <v>28.9</v>
      </c>
      <c r="M194" s="39">
        <v>54.3</v>
      </c>
      <c r="N194" s="39">
        <v>44.3</v>
      </c>
      <c r="O194" s="39">
        <v>29.1</v>
      </c>
      <c r="P194" s="22">
        <f t="shared" si="10"/>
        <v>54.5</v>
      </c>
      <c r="Q194" s="22">
        <f t="shared" si="11"/>
        <v>44.5</v>
      </c>
      <c r="R194" s="22">
        <f t="shared" si="12"/>
        <v>28.9</v>
      </c>
      <c r="S194" s="22">
        <f t="shared" si="13"/>
        <v>0.4261</v>
      </c>
      <c r="T194" s="22">
        <f t="shared" si="14"/>
        <v>0.3479</v>
      </c>
    </row>
    <row r="195" spans="1:20" ht="14.25">
      <c r="A195" s="22">
        <v>191</v>
      </c>
      <c r="B195" s="21" t="s">
        <v>17</v>
      </c>
      <c r="C195" s="31" t="s">
        <v>196</v>
      </c>
      <c r="D195" s="44">
        <v>59.9</v>
      </c>
      <c r="E195" s="44">
        <v>52.1</v>
      </c>
      <c r="F195" s="44">
        <v>36</v>
      </c>
      <c r="G195" s="39">
        <v>59.8</v>
      </c>
      <c r="H195" s="39">
        <v>52</v>
      </c>
      <c r="I195" s="39">
        <v>36</v>
      </c>
      <c r="J195" s="44">
        <v>59.8</v>
      </c>
      <c r="K195" s="44">
        <v>52.1</v>
      </c>
      <c r="L195" s="44">
        <v>35.9</v>
      </c>
      <c r="M195" s="39">
        <v>59.8</v>
      </c>
      <c r="N195" s="39">
        <v>52</v>
      </c>
      <c r="O195" s="39">
        <v>35.8</v>
      </c>
      <c r="P195" s="22">
        <f t="shared" si="10"/>
        <v>59.8</v>
      </c>
      <c r="Q195" s="22">
        <f t="shared" si="11"/>
        <v>52.1</v>
      </c>
      <c r="R195" s="22">
        <f t="shared" si="12"/>
        <v>35.9</v>
      </c>
      <c r="S195" s="22">
        <f t="shared" si="13"/>
        <v>0.4046</v>
      </c>
      <c r="T195" s="22">
        <f t="shared" si="14"/>
        <v>0.3525</v>
      </c>
    </row>
    <row r="196" spans="1:20" ht="14.25">
      <c r="A196" s="22">
        <v>192</v>
      </c>
      <c r="B196" s="21" t="s">
        <v>17</v>
      </c>
      <c r="C196" s="31" t="s">
        <v>197</v>
      </c>
      <c r="D196" s="44">
        <v>61.8</v>
      </c>
      <c r="E196" s="44">
        <v>56.4</v>
      </c>
      <c r="F196" s="44">
        <v>42.8</v>
      </c>
      <c r="G196" s="39">
        <v>61.8</v>
      </c>
      <c r="H196" s="39">
        <v>56.4</v>
      </c>
      <c r="I196" s="39">
        <v>42.3</v>
      </c>
      <c r="J196" s="44">
        <v>61.8</v>
      </c>
      <c r="K196" s="44">
        <v>56.4</v>
      </c>
      <c r="L196" s="44">
        <v>42.3</v>
      </c>
      <c r="M196" s="39">
        <v>61.9</v>
      </c>
      <c r="N196" s="39">
        <v>56.5</v>
      </c>
      <c r="O196" s="39">
        <v>42.3</v>
      </c>
      <c r="P196" s="22">
        <f aca="true" t="shared" si="15" ref="P196:P259">ROUND((D196+G196+J196+M196)/4,1)</f>
        <v>61.8</v>
      </c>
      <c r="Q196" s="22">
        <f aca="true" t="shared" si="16" ref="Q196:Q259">ROUND((E196+H196+K196+N196)/4,1)</f>
        <v>56.4</v>
      </c>
      <c r="R196" s="22">
        <f aca="true" t="shared" si="17" ref="R196:R259">ROUND((F196+I196+L196+O196)/4,1)</f>
        <v>42.4</v>
      </c>
      <c r="S196" s="22">
        <f aca="true" t="shared" si="18" ref="S196:S259">ROUND(P196/($P196+$Q196+$R196),4)</f>
        <v>0.3848</v>
      </c>
      <c r="T196" s="22">
        <f aca="true" t="shared" si="19" ref="T196:T259">ROUND(Q196/($P196+$Q196+$R196),4)</f>
        <v>0.3512</v>
      </c>
    </row>
    <row r="197" spans="1:20" ht="14.25">
      <c r="A197" s="22">
        <v>193</v>
      </c>
      <c r="B197" s="21" t="s">
        <v>17</v>
      </c>
      <c r="C197" s="31">
        <v>11</v>
      </c>
      <c r="D197" s="44">
        <v>70.4</v>
      </c>
      <c r="E197" s="44">
        <v>69.5</v>
      </c>
      <c r="F197" s="44">
        <v>62.5</v>
      </c>
      <c r="G197" s="39">
        <v>70.3</v>
      </c>
      <c r="H197" s="39">
        <v>69.3</v>
      </c>
      <c r="I197" s="39">
        <v>62</v>
      </c>
      <c r="J197" s="44">
        <v>69</v>
      </c>
      <c r="K197" s="44">
        <v>68.3</v>
      </c>
      <c r="L197" s="44">
        <v>61.5</v>
      </c>
      <c r="M197" s="39">
        <v>70.9</v>
      </c>
      <c r="N197" s="39">
        <v>69.9</v>
      </c>
      <c r="O197" s="39">
        <v>62.1</v>
      </c>
      <c r="P197" s="22">
        <f t="shared" si="15"/>
        <v>70.2</v>
      </c>
      <c r="Q197" s="22">
        <f t="shared" si="16"/>
        <v>69.3</v>
      </c>
      <c r="R197" s="22">
        <f t="shared" si="17"/>
        <v>62</v>
      </c>
      <c r="S197" s="22">
        <f t="shared" si="18"/>
        <v>0.3484</v>
      </c>
      <c r="T197" s="22">
        <f t="shared" si="19"/>
        <v>0.3439</v>
      </c>
    </row>
    <row r="198" spans="1:20" ht="14.25">
      <c r="A198" s="22">
        <v>194</v>
      </c>
      <c r="B198" s="21" t="s">
        <v>17</v>
      </c>
      <c r="C198" s="31" t="s">
        <v>198</v>
      </c>
      <c r="D198" s="44">
        <v>58.1</v>
      </c>
      <c r="E198" s="44">
        <v>53</v>
      </c>
      <c r="F198" s="44">
        <v>36.2</v>
      </c>
      <c r="G198" s="39">
        <v>58.2</v>
      </c>
      <c r="H198" s="39">
        <v>53.1</v>
      </c>
      <c r="I198" s="39">
        <v>36.4</v>
      </c>
      <c r="J198" s="44">
        <v>58</v>
      </c>
      <c r="K198" s="44">
        <v>52.9</v>
      </c>
      <c r="L198" s="44">
        <v>36.1</v>
      </c>
      <c r="M198" s="39">
        <v>58.2</v>
      </c>
      <c r="N198" s="39">
        <v>53</v>
      </c>
      <c r="O198" s="39">
        <v>36.3</v>
      </c>
      <c r="P198" s="22">
        <f t="shared" si="15"/>
        <v>58.1</v>
      </c>
      <c r="Q198" s="22">
        <f t="shared" si="16"/>
        <v>53</v>
      </c>
      <c r="R198" s="22">
        <f t="shared" si="17"/>
        <v>36.3</v>
      </c>
      <c r="S198" s="22">
        <f t="shared" si="18"/>
        <v>0.3942</v>
      </c>
      <c r="T198" s="22">
        <f t="shared" si="19"/>
        <v>0.3596</v>
      </c>
    </row>
    <row r="199" spans="1:20" ht="14.25">
      <c r="A199" s="22">
        <v>195</v>
      </c>
      <c r="B199" s="21" t="s">
        <v>17</v>
      </c>
      <c r="C199" s="31" t="s">
        <v>199</v>
      </c>
      <c r="D199" s="44">
        <v>61</v>
      </c>
      <c r="E199" s="44">
        <v>55.7</v>
      </c>
      <c r="F199" s="44">
        <v>39.6</v>
      </c>
      <c r="G199" s="39">
        <v>60.9</v>
      </c>
      <c r="H199" s="39">
        <v>55.6</v>
      </c>
      <c r="I199" s="39">
        <v>39.4</v>
      </c>
      <c r="J199" s="44">
        <v>60.8</v>
      </c>
      <c r="K199" s="44">
        <v>55.6</v>
      </c>
      <c r="L199" s="44">
        <v>39.3</v>
      </c>
      <c r="M199" s="39">
        <v>60.8</v>
      </c>
      <c r="N199" s="39">
        <v>55.5</v>
      </c>
      <c r="O199" s="39">
        <v>39.5</v>
      </c>
      <c r="P199" s="22">
        <f t="shared" si="15"/>
        <v>60.9</v>
      </c>
      <c r="Q199" s="22">
        <f t="shared" si="16"/>
        <v>55.6</v>
      </c>
      <c r="R199" s="22">
        <f t="shared" si="17"/>
        <v>39.5</v>
      </c>
      <c r="S199" s="22">
        <f t="shared" si="18"/>
        <v>0.3904</v>
      </c>
      <c r="T199" s="22">
        <f t="shared" si="19"/>
        <v>0.3564</v>
      </c>
    </row>
    <row r="200" spans="1:20" ht="14.25">
      <c r="A200" s="22">
        <v>196</v>
      </c>
      <c r="B200" s="21" t="s">
        <v>17</v>
      </c>
      <c r="C200" s="31" t="s">
        <v>200</v>
      </c>
      <c r="D200" s="44">
        <v>64.6</v>
      </c>
      <c r="E200" s="44">
        <v>59.3</v>
      </c>
      <c r="F200" s="44">
        <v>43.7</v>
      </c>
      <c r="G200" s="39">
        <v>64.2</v>
      </c>
      <c r="H200" s="39">
        <v>59</v>
      </c>
      <c r="I200" s="39">
        <v>43.6</v>
      </c>
      <c r="J200" s="44">
        <v>63.7</v>
      </c>
      <c r="K200" s="44">
        <v>58.8</v>
      </c>
      <c r="L200" s="44">
        <v>43.5</v>
      </c>
      <c r="M200" s="39">
        <v>64.1</v>
      </c>
      <c r="N200" s="39">
        <v>59.1</v>
      </c>
      <c r="O200" s="39">
        <v>43.6</v>
      </c>
      <c r="P200" s="22">
        <f t="shared" si="15"/>
        <v>64.2</v>
      </c>
      <c r="Q200" s="22">
        <f t="shared" si="16"/>
        <v>59.1</v>
      </c>
      <c r="R200" s="22">
        <f t="shared" si="17"/>
        <v>43.6</v>
      </c>
      <c r="S200" s="22">
        <f t="shared" si="18"/>
        <v>0.3847</v>
      </c>
      <c r="T200" s="22">
        <f t="shared" si="19"/>
        <v>0.3541</v>
      </c>
    </row>
    <row r="201" spans="1:20" ht="14.25">
      <c r="A201" s="22">
        <v>197</v>
      </c>
      <c r="B201" s="21" t="s">
        <v>17</v>
      </c>
      <c r="C201" s="31" t="s">
        <v>201</v>
      </c>
      <c r="D201" s="44">
        <v>66.3</v>
      </c>
      <c r="E201" s="44">
        <v>62.5</v>
      </c>
      <c r="F201" s="44">
        <v>48.3</v>
      </c>
      <c r="G201" s="39">
        <v>66.7</v>
      </c>
      <c r="H201" s="39">
        <v>62.5</v>
      </c>
      <c r="I201" s="39">
        <v>48.1</v>
      </c>
      <c r="J201" s="44">
        <v>66.3</v>
      </c>
      <c r="K201" s="44">
        <v>62.4</v>
      </c>
      <c r="L201" s="44">
        <v>48.3</v>
      </c>
      <c r="M201" s="39">
        <v>66.3</v>
      </c>
      <c r="N201" s="39">
        <v>62.3</v>
      </c>
      <c r="O201" s="39">
        <v>48.1</v>
      </c>
      <c r="P201" s="22">
        <f t="shared" si="15"/>
        <v>66.4</v>
      </c>
      <c r="Q201" s="22">
        <f t="shared" si="16"/>
        <v>62.4</v>
      </c>
      <c r="R201" s="22">
        <f t="shared" si="17"/>
        <v>48.2</v>
      </c>
      <c r="S201" s="22">
        <f t="shared" si="18"/>
        <v>0.3751</v>
      </c>
      <c r="T201" s="22">
        <f t="shared" si="19"/>
        <v>0.3525</v>
      </c>
    </row>
    <row r="202" spans="1:20" ht="14.25">
      <c r="A202" s="22">
        <v>198</v>
      </c>
      <c r="B202" s="21" t="s">
        <v>17</v>
      </c>
      <c r="C202" s="31" t="s">
        <v>202</v>
      </c>
      <c r="D202" s="44">
        <v>66.2</v>
      </c>
      <c r="E202" s="44">
        <v>65.8</v>
      </c>
      <c r="F202" s="44">
        <v>51.9</v>
      </c>
      <c r="G202" s="39">
        <v>66.1</v>
      </c>
      <c r="H202" s="39">
        <v>65.8</v>
      </c>
      <c r="I202" s="39">
        <v>51.8</v>
      </c>
      <c r="J202" s="44">
        <v>66</v>
      </c>
      <c r="K202" s="44">
        <v>65.7</v>
      </c>
      <c r="L202" s="44">
        <v>51.8</v>
      </c>
      <c r="M202" s="39">
        <v>65.9</v>
      </c>
      <c r="N202" s="39">
        <v>65.7</v>
      </c>
      <c r="O202" s="39">
        <v>51.8</v>
      </c>
      <c r="P202" s="22">
        <f t="shared" si="15"/>
        <v>66.1</v>
      </c>
      <c r="Q202" s="22">
        <f t="shared" si="16"/>
        <v>65.8</v>
      </c>
      <c r="R202" s="22">
        <f t="shared" si="17"/>
        <v>51.8</v>
      </c>
      <c r="S202" s="22">
        <f t="shared" si="18"/>
        <v>0.3598</v>
      </c>
      <c r="T202" s="22">
        <f t="shared" si="19"/>
        <v>0.3582</v>
      </c>
    </row>
    <row r="203" spans="1:20" ht="14.25">
      <c r="A203" s="22">
        <v>199</v>
      </c>
      <c r="B203" s="21" t="s">
        <v>17</v>
      </c>
      <c r="C203" s="31">
        <v>12</v>
      </c>
      <c r="D203" s="44">
        <v>72.4</v>
      </c>
      <c r="E203" s="44">
        <v>72.6</v>
      </c>
      <c r="F203" s="44">
        <v>64.6</v>
      </c>
      <c r="G203" s="39">
        <v>72.6</v>
      </c>
      <c r="H203" s="39">
        <v>72.7</v>
      </c>
      <c r="I203" s="39">
        <v>64.6</v>
      </c>
      <c r="J203" s="44">
        <v>72.7</v>
      </c>
      <c r="K203" s="44">
        <v>72.8</v>
      </c>
      <c r="L203" s="44">
        <v>64.8</v>
      </c>
      <c r="M203" s="39">
        <v>72.5</v>
      </c>
      <c r="N203" s="39">
        <v>72.8</v>
      </c>
      <c r="O203" s="39">
        <v>64.6</v>
      </c>
      <c r="P203" s="22">
        <f t="shared" si="15"/>
        <v>72.6</v>
      </c>
      <c r="Q203" s="22">
        <f t="shared" si="16"/>
        <v>72.7</v>
      </c>
      <c r="R203" s="22">
        <f t="shared" si="17"/>
        <v>64.7</v>
      </c>
      <c r="S203" s="22">
        <f t="shared" si="18"/>
        <v>0.3457</v>
      </c>
      <c r="T203" s="22">
        <f t="shared" si="19"/>
        <v>0.3462</v>
      </c>
    </row>
    <row r="204" spans="1:20" ht="14.25">
      <c r="A204" s="22">
        <v>200</v>
      </c>
      <c r="B204" s="21" t="s">
        <v>17</v>
      </c>
      <c r="C204" s="31" t="s">
        <v>203</v>
      </c>
      <c r="D204" s="44">
        <v>60.7</v>
      </c>
      <c r="E204" s="44">
        <v>52.9</v>
      </c>
      <c r="F204" s="44">
        <v>33.7</v>
      </c>
      <c r="G204" s="39">
        <v>60.4</v>
      </c>
      <c r="H204" s="39">
        <v>52.8</v>
      </c>
      <c r="I204" s="39">
        <v>33.4</v>
      </c>
      <c r="J204" s="44">
        <v>60.5</v>
      </c>
      <c r="K204" s="44">
        <v>52.8</v>
      </c>
      <c r="L204" s="44">
        <v>33.5</v>
      </c>
      <c r="M204" s="39">
        <v>60.9</v>
      </c>
      <c r="N204" s="39">
        <v>53.2</v>
      </c>
      <c r="O204" s="39">
        <v>33.9</v>
      </c>
      <c r="P204" s="22">
        <f t="shared" si="15"/>
        <v>60.6</v>
      </c>
      <c r="Q204" s="22">
        <f t="shared" si="16"/>
        <v>52.9</v>
      </c>
      <c r="R204" s="22">
        <f t="shared" si="17"/>
        <v>33.6</v>
      </c>
      <c r="S204" s="22">
        <f t="shared" si="18"/>
        <v>0.412</v>
      </c>
      <c r="T204" s="22">
        <f t="shared" si="19"/>
        <v>0.3596</v>
      </c>
    </row>
    <row r="205" spans="1:20" ht="14.25">
      <c r="A205" s="22">
        <v>201</v>
      </c>
      <c r="B205" s="21" t="s">
        <v>17</v>
      </c>
      <c r="C205" s="31" t="s">
        <v>204</v>
      </c>
      <c r="D205" s="44">
        <v>64.6</v>
      </c>
      <c r="E205" s="44">
        <v>61.2</v>
      </c>
      <c r="F205" s="44">
        <v>43.7</v>
      </c>
      <c r="G205" s="39">
        <v>64.5</v>
      </c>
      <c r="H205" s="39">
        <v>61.2</v>
      </c>
      <c r="I205" s="39">
        <v>43.6</v>
      </c>
      <c r="J205" s="44">
        <v>64.4</v>
      </c>
      <c r="K205" s="44">
        <v>61</v>
      </c>
      <c r="L205" s="44">
        <v>43.4</v>
      </c>
      <c r="M205" s="39">
        <v>64.3</v>
      </c>
      <c r="N205" s="39">
        <v>60.9</v>
      </c>
      <c r="O205" s="39">
        <v>43.2</v>
      </c>
      <c r="P205" s="22">
        <f t="shared" si="15"/>
        <v>64.5</v>
      </c>
      <c r="Q205" s="22">
        <f t="shared" si="16"/>
        <v>61.1</v>
      </c>
      <c r="R205" s="22">
        <f t="shared" si="17"/>
        <v>43.5</v>
      </c>
      <c r="S205" s="22">
        <f t="shared" si="18"/>
        <v>0.3814</v>
      </c>
      <c r="T205" s="22">
        <f t="shared" si="19"/>
        <v>0.3613</v>
      </c>
    </row>
    <row r="206" spans="1:20" ht="14.25">
      <c r="A206" s="22">
        <v>202</v>
      </c>
      <c r="B206" s="21" t="s">
        <v>17</v>
      </c>
      <c r="C206" s="31" t="s">
        <v>205</v>
      </c>
      <c r="D206" s="44">
        <v>64.9</v>
      </c>
      <c r="E206" s="44">
        <v>63.4</v>
      </c>
      <c r="F206" s="44">
        <v>48.6</v>
      </c>
      <c r="G206" s="39">
        <v>64.7</v>
      </c>
      <c r="H206" s="39">
        <v>63.3</v>
      </c>
      <c r="I206" s="39">
        <v>48.6</v>
      </c>
      <c r="J206" s="44">
        <v>65.4</v>
      </c>
      <c r="K206" s="44">
        <v>63.8</v>
      </c>
      <c r="L206" s="44">
        <v>48.7</v>
      </c>
      <c r="M206" s="39">
        <v>65</v>
      </c>
      <c r="N206" s="39">
        <v>63.6</v>
      </c>
      <c r="O206" s="39">
        <v>48.5</v>
      </c>
      <c r="P206" s="22">
        <f t="shared" si="15"/>
        <v>65</v>
      </c>
      <c r="Q206" s="22">
        <f t="shared" si="16"/>
        <v>63.5</v>
      </c>
      <c r="R206" s="22">
        <f t="shared" si="17"/>
        <v>48.6</v>
      </c>
      <c r="S206" s="22">
        <f t="shared" si="18"/>
        <v>0.367</v>
      </c>
      <c r="T206" s="22">
        <f t="shared" si="19"/>
        <v>0.3586</v>
      </c>
    </row>
    <row r="207" spans="1:20" ht="14.25">
      <c r="A207" s="22">
        <v>203</v>
      </c>
      <c r="B207" s="21" t="s">
        <v>17</v>
      </c>
      <c r="C207" s="31">
        <v>13</v>
      </c>
      <c r="D207" s="44">
        <v>70.5</v>
      </c>
      <c r="E207" s="44">
        <v>68.9</v>
      </c>
      <c r="F207" s="44">
        <v>57.4</v>
      </c>
      <c r="G207" s="39">
        <v>70.4</v>
      </c>
      <c r="H207" s="39">
        <v>68.7</v>
      </c>
      <c r="I207" s="39">
        <v>57.4</v>
      </c>
      <c r="J207" s="44">
        <v>70</v>
      </c>
      <c r="K207" s="44">
        <v>68.4</v>
      </c>
      <c r="L207" s="44">
        <v>57.4</v>
      </c>
      <c r="M207" s="39">
        <v>70.2</v>
      </c>
      <c r="N207" s="39">
        <v>68.7</v>
      </c>
      <c r="O207" s="39">
        <v>58</v>
      </c>
      <c r="P207" s="22">
        <f t="shared" si="15"/>
        <v>70.3</v>
      </c>
      <c r="Q207" s="22">
        <f t="shared" si="16"/>
        <v>68.7</v>
      </c>
      <c r="R207" s="22">
        <f t="shared" si="17"/>
        <v>57.6</v>
      </c>
      <c r="S207" s="22">
        <f t="shared" si="18"/>
        <v>0.3576</v>
      </c>
      <c r="T207" s="22">
        <f t="shared" si="19"/>
        <v>0.3494</v>
      </c>
    </row>
    <row r="208" spans="1:20" ht="14.25">
      <c r="A208" s="22">
        <v>204</v>
      </c>
      <c r="B208" s="21" t="s">
        <v>17</v>
      </c>
      <c r="C208" s="31" t="s">
        <v>206</v>
      </c>
      <c r="D208" s="44">
        <v>68.2</v>
      </c>
      <c r="E208" s="44">
        <v>68.6</v>
      </c>
      <c r="F208" s="44">
        <v>55.8</v>
      </c>
      <c r="G208" s="39">
        <v>68.5</v>
      </c>
      <c r="H208" s="39">
        <v>68.6</v>
      </c>
      <c r="I208" s="39">
        <v>55.6</v>
      </c>
      <c r="J208" s="44">
        <v>68.3</v>
      </c>
      <c r="K208" s="44">
        <v>68.6</v>
      </c>
      <c r="L208" s="44">
        <v>55.3</v>
      </c>
      <c r="M208" s="39">
        <v>68.9</v>
      </c>
      <c r="N208" s="39">
        <v>68.8</v>
      </c>
      <c r="O208" s="39">
        <v>55.5</v>
      </c>
      <c r="P208" s="22">
        <f t="shared" si="15"/>
        <v>68.5</v>
      </c>
      <c r="Q208" s="22">
        <f t="shared" si="16"/>
        <v>68.7</v>
      </c>
      <c r="R208" s="22">
        <f t="shared" si="17"/>
        <v>55.6</v>
      </c>
      <c r="S208" s="22">
        <f t="shared" si="18"/>
        <v>0.3553</v>
      </c>
      <c r="T208" s="22">
        <f t="shared" si="19"/>
        <v>0.3563</v>
      </c>
    </row>
    <row r="209" spans="1:20" ht="14.25">
      <c r="A209" s="22">
        <v>205</v>
      </c>
      <c r="B209" s="21" t="s">
        <v>17</v>
      </c>
      <c r="C209" s="31">
        <v>14</v>
      </c>
      <c r="D209" s="44">
        <v>73.9</v>
      </c>
      <c r="E209" s="44">
        <v>74.3</v>
      </c>
      <c r="F209" s="44">
        <v>64.4</v>
      </c>
      <c r="G209" s="39">
        <v>73.9</v>
      </c>
      <c r="H209" s="39">
        <v>74.2</v>
      </c>
      <c r="I209" s="39">
        <v>64.1</v>
      </c>
      <c r="J209" s="44">
        <v>74.1</v>
      </c>
      <c r="K209" s="44">
        <v>74.4</v>
      </c>
      <c r="L209" s="44">
        <v>64.1</v>
      </c>
      <c r="M209" s="39">
        <v>73.9</v>
      </c>
      <c r="N209" s="39">
        <v>74.3</v>
      </c>
      <c r="O209" s="39">
        <v>64.3</v>
      </c>
      <c r="P209" s="22">
        <f t="shared" si="15"/>
        <v>74</v>
      </c>
      <c r="Q209" s="22">
        <f t="shared" si="16"/>
        <v>74.3</v>
      </c>
      <c r="R209" s="22">
        <f t="shared" si="17"/>
        <v>64.2</v>
      </c>
      <c r="S209" s="22">
        <f t="shared" si="18"/>
        <v>0.3482</v>
      </c>
      <c r="T209" s="22">
        <f t="shared" si="19"/>
        <v>0.3496</v>
      </c>
    </row>
    <row r="210" spans="1:20" ht="14.25">
      <c r="A210" s="22">
        <v>206</v>
      </c>
      <c r="B210" s="21" t="s">
        <v>17</v>
      </c>
      <c r="C210" s="31" t="s">
        <v>207</v>
      </c>
      <c r="D210" s="44">
        <v>37.9</v>
      </c>
      <c r="E210" s="44">
        <v>30</v>
      </c>
      <c r="F210" s="44">
        <v>14</v>
      </c>
      <c r="G210" s="39">
        <v>37.8</v>
      </c>
      <c r="H210" s="39">
        <v>29.9</v>
      </c>
      <c r="I210" s="39">
        <v>13.9</v>
      </c>
      <c r="J210" s="44">
        <v>37.7</v>
      </c>
      <c r="K210" s="44">
        <v>29.9</v>
      </c>
      <c r="L210" s="44">
        <v>13.9</v>
      </c>
      <c r="M210" s="39">
        <v>37.8</v>
      </c>
      <c r="N210" s="39">
        <v>29.9</v>
      </c>
      <c r="O210" s="39">
        <v>13.9</v>
      </c>
      <c r="P210" s="22">
        <f t="shared" si="15"/>
        <v>37.8</v>
      </c>
      <c r="Q210" s="22">
        <f t="shared" si="16"/>
        <v>29.9</v>
      </c>
      <c r="R210" s="22">
        <f t="shared" si="17"/>
        <v>13.9</v>
      </c>
      <c r="S210" s="22">
        <f t="shared" si="18"/>
        <v>0.4632</v>
      </c>
      <c r="T210" s="22">
        <f t="shared" si="19"/>
        <v>0.3664</v>
      </c>
    </row>
    <row r="211" spans="1:20" ht="14.25">
      <c r="A211" s="22">
        <v>207</v>
      </c>
      <c r="B211" s="21" t="s">
        <v>17</v>
      </c>
      <c r="C211" s="31" t="s">
        <v>208</v>
      </c>
      <c r="D211" s="44">
        <v>55.7</v>
      </c>
      <c r="E211" s="44">
        <v>46.9</v>
      </c>
      <c r="F211" s="44">
        <v>28.3</v>
      </c>
      <c r="G211" s="39">
        <v>56.2</v>
      </c>
      <c r="H211" s="39">
        <v>47.3</v>
      </c>
      <c r="I211" s="39">
        <v>28.5</v>
      </c>
      <c r="J211" s="44">
        <v>56.3</v>
      </c>
      <c r="K211" s="44">
        <v>47.3</v>
      </c>
      <c r="L211" s="44">
        <v>28.4</v>
      </c>
      <c r="M211" s="39">
        <v>56.3</v>
      </c>
      <c r="N211" s="39">
        <v>47.3</v>
      </c>
      <c r="O211" s="39">
        <v>28.5</v>
      </c>
      <c r="P211" s="22">
        <f t="shared" si="15"/>
        <v>56.1</v>
      </c>
      <c r="Q211" s="22">
        <f t="shared" si="16"/>
        <v>47.2</v>
      </c>
      <c r="R211" s="22">
        <f t="shared" si="17"/>
        <v>28.4</v>
      </c>
      <c r="S211" s="22">
        <f t="shared" si="18"/>
        <v>0.426</v>
      </c>
      <c r="T211" s="22">
        <f t="shared" si="19"/>
        <v>0.3584</v>
      </c>
    </row>
    <row r="212" spans="1:20" ht="14.25">
      <c r="A212" s="22">
        <v>208</v>
      </c>
      <c r="B212" s="21" t="s">
        <v>227</v>
      </c>
      <c r="C212" s="31" t="s">
        <v>209</v>
      </c>
      <c r="D212" s="44">
        <v>11.1</v>
      </c>
      <c r="E212" s="44">
        <v>9</v>
      </c>
      <c r="F212" s="44">
        <v>4.7</v>
      </c>
      <c r="G212" s="39">
        <v>11.1</v>
      </c>
      <c r="H212" s="39">
        <v>9</v>
      </c>
      <c r="I212" s="39">
        <v>4.5</v>
      </c>
      <c r="J212" s="44">
        <v>11</v>
      </c>
      <c r="K212" s="44">
        <v>8.9</v>
      </c>
      <c r="L212" s="44">
        <v>4.5</v>
      </c>
      <c r="M212" s="39">
        <v>11.2</v>
      </c>
      <c r="N212" s="39">
        <v>9</v>
      </c>
      <c r="O212" s="39">
        <v>4.6</v>
      </c>
      <c r="P212" s="22">
        <f t="shared" si="15"/>
        <v>11.1</v>
      </c>
      <c r="Q212" s="22">
        <f t="shared" si="16"/>
        <v>9</v>
      </c>
      <c r="R212" s="22">
        <f t="shared" si="17"/>
        <v>4.6</v>
      </c>
      <c r="S212" s="22">
        <f t="shared" si="18"/>
        <v>0.4494</v>
      </c>
      <c r="T212" s="22">
        <f t="shared" si="19"/>
        <v>0.3644</v>
      </c>
    </row>
    <row r="213" spans="1:20" ht="14.25">
      <c r="A213" s="22">
        <v>209</v>
      </c>
      <c r="B213" s="21" t="s">
        <v>227</v>
      </c>
      <c r="C213" s="31" t="s">
        <v>210</v>
      </c>
      <c r="D213" s="44">
        <v>14.1</v>
      </c>
      <c r="E213" s="44">
        <v>11.4</v>
      </c>
      <c r="F213" s="44">
        <v>6.4</v>
      </c>
      <c r="G213" s="39">
        <v>14.2</v>
      </c>
      <c r="H213" s="39">
        <v>11.6</v>
      </c>
      <c r="I213" s="39">
        <v>6.5</v>
      </c>
      <c r="J213" s="44">
        <v>14.2</v>
      </c>
      <c r="K213" s="44">
        <v>11.5</v>
      </c>
      <c r="L213" s="44">
        <v>6.5</v>
      </c>
      <c r="M213" s="39">
        <v>14.2</v>
      </c>
      <c r="N213" s="39">
        <v>11.5</v>
      </c>
      <c r="O213" s="39">
        <v>6.5</v>
      </c>
      <c r="P213" s="22">
        <f t="shared" si="15"/>
        <v>14.2</v>
      </c>
      <c r="Q213" s="22">
        <f t="shared" si="16"/>
        <v>11.5</v>
      </c>
      <c r="R213" s="22">
        <f t="shared" si="17"/>
        <v>6.5</v>
      </c>
      <c r="S213" s="22">
        <f t="shared" si="18"/>
        <v>0.441</v>
      </c>
      <c r="T213" s="22">
        <f t="shared" si="19"/>
        <v>0.3571</v>
      </c>
    </row>
    <row r="214" spans="1:20" ht="14.25">
      <c r="A214" s="22">
        <v>210</v>
      </c>
      <c r="B214" s="21" t="s">
        <v>227</v>
      </c>
      <c r="C214" s="31" t="s">
        <v>211</v>
      </c>
      <c r="D214" s="44">
        <v>23</v>
      </c>
      <c r="E214" s="44">
        <v>19.9</v>
      </c>
      <c r="F214" s="44">
        <v>9.5</v>
      </c>
      <c r="G214" s="39">
        <v>23</v>
      </c>
      <c r="H214" s="39">
        <v>19.9</v>
      </c>
      <c r="I214" s="39">
        <v>9.6</v>
      </c>
      <c r="J214" s="44">
        <v>23</v>
      </c>
      <c r="K214" s="44">
        <v>19.9</v>
      </c>
      <c r="L214" s="44">
        <v>9.5</v>
      </c>
      <c r="M214" s="39">
        <v>22.9</v>
      </c>
      <c r="N214" s="39">
        <v>19.8</v>
      </c>
      <c r="O214" s="39">
        <v>9.5</v>
      </c>
      <c r="P214" s="22">
        <f t="shared" si="15"/>
        <v>23</v>
      </c>
      <c r="Q214" s="22">
        <f t="shared" si="16"/>
        <v>19.9</v>
      </c>
      <c r="R214" s="22">
        <f t="shared" si="17"/>
        <v>9.5</v>
      </c>
      <c r="S214" s="22">
        <f t="shared" si="18"/>
        <v>0.4389</v>
      </c>
      <c r="T214" s="22">
        <f t="shared" si="19"/>
        <v>0.3798</v>
      </c>
    </row>
    <row r="215" spans="1:20" ht="14.25">
      <c r="A215" s="22">
        <v>211</v>
      </c>
      <c r="B215" s="21" t="s">
        <v>227</v>
      </c>
      <c r="C215" s="31" t="s">
        <v>212</v>
      </c>
      <c r="D215" s="44">
        <v>28</v>
      </c>
      <c r="E215" s="44">
        <v>24.9</v>
      </c>
      <c r="F215" s="44">
        <v>10.9</v>
      </c>
      <c r="G215" s="39">
        <v>28</v>
      </c>
      <c r="H215" s="39">
        <v>24.9</v>
      </c>
      <c r="I215" s="39">
        <v>10.9</v>
      </c>
      <c r="J215" s="44">
        <v>28</v>
      </c>
      <c r="K215" s="44">
        <v>24.9</v>
      </c>
      <c r="L215" s="44">
        <v>11.1</v>
      </c>
      <c r="M215" s="39">
        <v>28.1</v>
      </c>
      <c r="N215" s="39">
        <v>25</v>
      </c>
      <c r="O215" s="39">
        <v>11.1</v>
      </c>
      <c r="P215" s="22">
        <f t="shared" si="15"/>
        <v>28</v>
      </c>
      <c r="Q215" s="22">
        <f t="shared" si="16"/>
        <v>24.9</v>
      </c>
      <c r="R215" s="22">
        <f t="shared" si="17"/>
        <v>11</v>
      </c>
      <c r="S215" s="22">
        <f t="shared" si="18"/>
        <v>0.4382</v>
      </c>
      <c r="T215" s="22">
        <f t="shared" si="19"/>
        <v>0.3897</v>
      </c>
    </row>
    <row r="216" spans="1:20" ht="14.25">
      <c r="A216" s="22">
        <v>212</v>
      </c>
      <c r="B216" s="21" t="s">
        <v>227</v>
      </c>
      <c r="C216" s="31" t="s">
        <v>213</v>
      </c>
      <c r="D216" s="44">
        <v>32.7</v>
      </c>
      <c r="E216" s="44">
        <v>29.3</v>
      </c>
      <c r="F216" s="44">
        <v>16.1</v>
      </c>
      <c r="G216" s="39">
        <v>32.7</v>
      </c>
      <c r="H216" s="39">
        <v>29.3</v>
      </c>
      <c r="I216" s="39">
        <v>16.1</v>
      </c>
      <c r="J216" s="44">
        <v>32.8</v>
      </c>
      <c r="K216" s="44">
        <v>29.3</v>
      </c>
      <c r="L216" s="44">
        <v>16.1</v>
      </c>
      <c r="M216" s="39">
        <v>32.8</v>
      </c>
      <c r="N216" s="39">
        <v>29.4</v>
      </c>
      <c r="O216" s="39">
        <v>16.2</v>
      </c>
      <c r="P216" s="22">
        <f t="shared" si="15"/>
        <v>32.8</v>
      </c>
      <c r="Q216" s="22">
        <f t="shared" si="16"/>
        <v>29.3</v>
      </c>
      <c r="R216" s="22">
        <f t="shared" si="17"/>
        <v>16.1</v>
      </c>
      <c r="S216" s="22">
        <f t="shared" si="18"/>
        <v>0.4194</v>
      </c>
      <c r="T216" s="22">
        <f t="shared" si="19"/>
        <v>0.3747</v>
      </c>
    </row>
    <row r="217" spans="1:20" ht="14.25">
      <c r="A217" s="22">
        <v>213</v>
      </c>
      <c r="B217" s="21" t="s">
        <v>227</v>
      </c>
      <c r="C217" s="31" t="s">
        <v>214</v>
      </c>
      <c r="D217" s="44">
        <v>38.2</v>
      </c>
      <c r="E217" s="44">
        <v>34.9</v>
      </c>
      <c r="F217" s="44">
        <v>16.8</v>
      </c>
      <c r="G217" s="39">
        <v>38.1</v>
      </c>
      <c r="H217" s="39">
        <v>34.8</v>
      </c>
      <c r="I217" s="39">
        <v>16.8</v>
      </c>
      <c r="J217" s="44">
        <v>38.1</v>
      </c>
      <c r="K217" s="44">
        <v>35</v>
      </c>
      <c r="L217" s="44">
        <v>16.7</v>
      </c>
      <c r="M217" s="39">
        <v>38.1</v>
      </c>
      <c r="N217" s="39">
        <v>34.8</v>
      </c>
      <c r="O217" s="39">
        <v>16.7</v>
      </c>
      <c r="P217" s="22">
        <f t="shared" si="15"/>
        <v>38.1</v>
      </c>
      <c r="Q217" s="22">
        <f t="shared" si="16"/>
        <v>34.9</v>
      </c>
      <c r="R217" s="22">
        <f t="shared" si="17"/>
        <v>16.8</v>
      </c>
      <c r="S217" s="22">
        <f t="shared" si="18"/>
        <v>0.4243</v>
      </c>
      <c r="T217" s="22">
        <f t="shared" si="19"/>
        <v>0.3886</v>
      </c>
    </row>
    <row r="218" spans="1:20" ht="14.25">
      <c r="A218" s="22">
        <v>214</v>
      </c>
      <c r="B218" s="21" t="s">
        <v>227</v>
      </c>
      <c r="C218" s="31" t="s">
        <v>215</v>
      </c>
      <c r="D218" s="44">
        <v>30.5</v>
      </c>
      <c r="E218" s="44">
        <v>26.9</v>
      </c>
      <c r="F218" s="44">
        <v>10.7</v>
      </c>
      <c r="G218" s="39">
        <v>30.5</v>
      </c>
      <c r="H218" s="39">
        <v>26.9</v>
      </c>
      <c r="I218" s="39">
        <v>10.7</v>
      </c>
      <c r="J218" s="44">
        <v>30.5</v>
      </c>
      <c r="K218" s="44">
        <v>26.9</v>
      </c>
      <c r="L218" s="44">
        <v>10.8</v>
      </c>
      <c r="M218" s="39">
        <v>30.5</v>
      </c>
      <c r="N218" s="39">
        <v>26.9</v>
      </c>
      <c r="O218" s="39">
        <v>10.8</v>
      </c>
      <c r="P218" s="22">
        <f t="shared" si="15"/>
        <v>30.5</v>
      </c>
      <c r="Q218" s="22">
        <f t="shared" si="16"/>
        <v>26.9</v>
      </c>
      <c r="R218" s="22">
        <f t="shared" si="17"/>
        <v>10.8</v>
      </c>
      <c r="S218" s="22">
        <f t="shared" si="18"/>
        <v>0.4472</v>
      </c>
      <c r="T218" s="22">
        <f t="shared" si="19"/>
        <v>0.3944</v>
      </c>
    </row>
    <row r="219" spans="1:20" ht="14.25">
      <c r="A219" s="22">
        <v>215</v>
      </c>
      <c r="B219" s="21" t="s">
        <v>227</v>
      </c>
      <c r="C219" s="31" t="s">
        <v>216</v>
      </c>
      <c r="D219" s="44">
        <v>39.6</v>
      </c>
      <c r="E219" s="44">
        <v>37</v>
      </c>
      <c r="F219" s="44">
        <v>19.9</v>
      </c>
      <c r="G219" s="39">
        <v>39.4</v>
      </c>
      <c r="H219" s="39">
        <v>36.8</v>
      </c>
      <c r="I219" s="39">
        <v>19.8</v>
      </c>
      <c r="J219" s="44">
        <v>39.3</v>
      </c>
      <c r="K219" s="44">
        <v>36.7</v>
      </c>
      <c r="L219" s="44">
        <v>19.7</v>
      </c>
      <c r="M219" s="39">
        <v>39.6</v>
      </c>
      <c r="N219" s="39">
        <v>37</v>
      </c>
      <c r="O219" s="39">
        <v>20.1</v>
      </c>
      <c r="P219" s="22">
        <f t="shared" si="15"/>
        <v>39.5</v>
      </c>
      <c r="Q219" s="22">
        <f t="shared" si="16"/>
        <v>36.9</v>
      </c>
      <c r="R219" s="22">
        <f t="shared" si="17"/>
        <v>19.9</v>
      </c>
      <c r="S219" s="22">
        <f t="shared" si="18"/>
        <v>0.4102</v>
      </c>
      <c r="T219" s="22">
        <f t="shared" si="19"/>
        <v>0.3832</v>
      </c>
    </row>
    <row r="220" spans="1:20" ht="14.25">
      <c r="A220" s="22">
        <v>216</v>
      </c>
      <c r="B220" s="21" t="s">
        <v>227</v>
      </c>
      <c r="C220" s="31" t="s">
        <v>217</v>
      </c>
      <c r="D220" s="44">
        <v>53.5</v>
      </c>
      <c r="E220" s="44">
        <v>52.2</v>
      </c>
      <c r="F220" s="44">
        <v>32.7</v>
      </c>
      <c r="G220" s="39">
        <v>53.6</v>
      </c>
      <c r="H220" s="39">
        <v>52.4</v>
      </c>
      <c r="I220" s="39">
        <v>32.8</v>
      </c>
      <c r="J220" s="44">
        <v>53.4</v>
      </c>
      <c r="K220" s="44">
        <v>52.2</v>
      </c>
      <c r="L220" s="44">
        <v>32.5</v>
      </c>
      <c r="M220" s="39">
        <v>53.6</v>
      </c>
      <c r="N220" s="39">
        <v>52.3</v>
      </c>
      <c r="O220" s="39">
        <v>32.9</v>
      </c>
      <c r="P220" s="22">
        <f t="shared" si="15"/>
        <v>53.5</v>
      </c>
      <c r="Q220" s="22">
        <f t="shared" si="16"/>
        <v>52.3</v>
      </c>
      <c r="R220" s="22">
        <f t="shared" si="17"/>
        <v>32.7</v>
      </c>
      <c r="S220" s="22">
        <f t="shared" si="18"/>
        <v>0.3863</v>
      </c>
      <c r="T220" s="22">
        <f t="shared" si="19"/>
        <v>0.3776</v>
      </c>
    </row>
    <row r="221" spans="1:20" ht="14.25">
      <c r="A221" s="22">
        <v>217</v>
      </c>
      <c r="B221" s="21" t="s">
        <v>227</v>
      </c>
      <c r="C221" s="31" t="s">
        <v>181</v>
      </c>
      <c r="D221" s="44">
        <v>40.9</v>
      </c>
      <c r="E221" s="44">
        <v>41</v>
      </c>
      <c r="F221" s="44">
        <v>27.1</v>
      </c>
      <c r="G221" s="39">
        <v>40.9</v>
      </c>
      <c r="H221" s="39">
        <v>40.9</v>
      </c>
      <c r="I221" s="39">
        <v>27.1</v>
      </c>
      <c r="J221" s="44">
        <v>40.9</v>
      </c>
      <c r="K221" s="44">
        <v>41</v>
      </c>
      <c r="L221" s="44">
        <v>27</v>
      </c>
      <c r="M221" s="39">
        <v>40.6</v>
      </c>
      <c r="N221" s="39">
        <v>40.7</v>
      </c>
      <c r="O221" s="39">
        <v>26.8</v>
      </c>
      <c r="P221" s="22">
        <f t="shared" si="15"/>
        <v>40.8</v>
      </c>
      <c r="Q221" s="22">
        <f t="shared" si="16"/>
        <v>40.9</v>
      </c>
      <c r="R221" s="22">
        <f t="shared" si="17"/>
        <v>27</v>
      </c>
      <c r="S221" s="22">
        <f t="shared" si="18"/>
        <v>0.3753</v>
      </c>
      <c r="T221" s="22">
        <f t="shared" si="19"/>
        <v>0.3763</v>
      </c>
    </row>
    <row r="222" spans="1:20" ht="14.25">
      <c r="A222" s="22">
        <v>218</v>
      </c>
      <c r="B222" s="21" t="s">
        <v>227</v>
      </c>
      <c r="C222" s="31" t="s">
        <v>218</v>
      </c>
      <c r="D222" s="44">
        <v>64.8</v>
      </c>
      <c r="E222" s="44">
        <v>65.4</v>
      </c>
      <c r="F222" s="44">
        <v>43.3</v>
      </c>
      <c r="G222" s="39">
        <v>64.8</v>
      </c>
      <c r="H222" s="39">
        <v>65.4</v>
      </c>
      <c r="I222" s="39">
        <v>43.1</v>
      </c>
      <c r="J222" s="44">
        <v>65.1</v>
      </c>
      <c r="K222" s="44">
        <v>65.6</v>
      </c>
      <c r="L222" s="44">
        <v>43.4</v>
      </c>
      <c r="M222" s="39">
        <v>65.3</v>
      </c>
      <c r="N222" s="39">
        <v>65.8</v>
      </c>
      <c r="O222" s="39">
        <v>43.2</v>
      </c>
      <c r="P222" s="22">
        <f t="shared" si="15"/>
        <v>65</v>
      </c>
      <c r="Q222" s="22">
        <f t="shared" si="16"/>
        <v>65.6</v>
      </c>
      <c r="R222" s="22">
        <f t="shared" si="17"/>
        <v>43.3</v>
      </c>
      <c r="S222" s="22">
        <f t="shared" si="18"/>
        <v>0.3738</v>
      </c>
      <c r="T222" s="22">
        <f t="shared" si="19"/>
        <v>0.3772</v>
      </c>
    </row>
    <row r="223" spans="1:20" ht="14.25">
      <c r="A223" s="22">
        <v>219</v>
      </c>
      <c r="B223" s="21" t="s">
        <v>227</v>
      </c>
      <c r="C223" s="31" t="s">
        <v>219</v>
      </c>
      <c r="D223" s="44">
        <v>4.1</v>
      </c>
      <c r="E223" s="44">
        <v>3.8</v>
      </c>
      <c r="F223" s="44">
        <v>3.3</v>
      </c>
      <c r="G223" s="39">
        <v>4.1</v>
      </c>
      <c r="H223" s="39">
        <v>3.8</v>
      </c>
      <c r="I223" s="39">
        <v>3.3</v>
      </c>
      <c r="J223" s="44">
        <v>4.1</v>
      </c>
      <c r="K223" s="44">
        <v>3.8</v>
      </c>
      <c r="L223" s="44">
        <v>3.3</v>
      </c>
      <c r="M223" s="39">
        <v>4.1</v>
      </c>
      <c r="N223" s="39">
        <v>3.8</v>
      </c>
      <c r="O223" s="39">
        <v>3.3</v>
      </c>
      <c r="P223" s="22">
        <f t="shared" si="15"/>
        <v>4.1</v>
      </c>
      <c r="Q223" s="22">
        <f t="shared" si="16"/>
        <v>3.8</v>
      </c>
      <c r="R223" s="22">
        <f t="shared" si="17"/>
        <v>3.3</v>
      </c>
      <c r="S223" s="22">
        <f t="shared" si="18"/>
        <v>0.3661</v>
      </c>
      <c r="T223" s="22">
        <f t="shared" si="19"/>
        <v>0.3393</v>
      </c>
    </row>
    <row r="224" spans="1:20" ht="14.25">
      <c r="A224" s="22">
        <v>220</v>
      </c>
      <c r="B224" s="21" t="s">
        <v>227</v>
      </c>
      <c r="C224" s="31" t="s">
        <v>220</v>
      </c>
      <c r="D224" s="44">
        <v>6.1</v>
      </c>
      <c r="E224" s="44">
        <v>5.6</v>
      </c>
      <c r="F224" s="44">
        <v>3.9</v>
      </c>
      <c r="G224" s="39">
        <v>6.1</v>
      </c>
      <c r="H224" s="39">
        <v>5.6</v>
      </c>
      <c r="I224" s="39">
        <v>4.1</v>
      </c>
      <c r="J224" s="44">
        <v>6.1</v>
      </c>
      <c r="K224" s="44">
        <v>5.6</v>
      </c>
      <c r="L224" s="44">
        <v>4</v>
      </c>
      <c r="M224" s="39">
        <v>6.1</v>
      </c>
      <c r="N224" s="39">
        <v>5.6</v>
      </c>
      <c r="O224" s="39">
        <v>4.1</v>
      </c>
      <c r="P224" s="22">
        <f t="shared" si="15"/>
        <v>6.1</v>
      </c>
      <c r="Q224" s="22">
        <f t="shared" si="16"/>
        <v>5.6</v>
      </c>
      <c r="R224" s="22">
        <f t="shared" si="17"/>
        <v>4</v>
      </c>
      <c r="S224" s="22">
        <f t="shared" si="18"/>
        <v>0.3885</v>
      </c>
      <c r="T224" s="22">
        <f t="shared" si="19"/>
        <v>0.3567</v>
      </c>
    </row>
    <row r="225" spans="1:20" ht="14.25">
      <c r="A225" s="22">
        <v>221</v>
      </c>
      <c r="B225" s="21" t="s">
        <v>227</v>
      </c>
      <c r="C225" s="31" t="s">
        <v>221</v>
      </c>
      <c r="D225" s="44">
        <v>13</v>
      </c>
      <c r="E225" s="44">
        <v>11.4</v>
      </c>
      <c r="F225" s="44">
        <v>6.8</v>
      </c>
      <c r="G225" s="39">
        <v>12.9</v>
      </c>
      <c r="H225" s="39">
        <v>11.4</v>
      </c>
      <c r="I225" s="39">
        <v>6.7</v>
      </c>
      <c r="J225" s="44">
        <v>12.9</v>
      </c>
      <c r="K225" s="44">
        <v>11.3</v>
      </c>
      <c r="L225" s="44">
        <v>6.8</v>
      </c>
      <c r="M225" s="39">
        <v>13.1</v>
      </c>
      <c r="N225" s="39">
        <v>11.5</v>
      </c>
      <c r="O225" s="39">
        <v>6.9</v>
      </c>
      <c r="P225" s="22">
        <f t="shared" si="15"/>
        <v>13</v>
      </c>
      <c r="Q225" s="22">
        <f t="shared" si="16"/>
        <v>11.4</v>
      </c>
      <c r="R225" s="22">
        <f t="shared" si="17"/>
        <v>6.8</v>
      </c>
      <c r="S225" s="22">
        <f t="shared" si="18"/>
        <v>0.4167</v>
      </c>
      <c r="T225" s="22">
        <f t="shared" si="19"/>
        <v>0.3654</v>
      </c>
    </row>
    <row r="226" spans="1:20" ht="14.25">
      <c r="A226" s="22">
        <v>222</v>
      </c>
      <c r="B226" s="21" t="s">
        <v>227</v>
      </c>
      <c r="C226" s="31" t="s">
        <v>222</v>
      </c>
      <c r="D226" s="44">
        <v>21.2</v>
      </c>
      <c r="E226" s="44">
        <v>18.5</v>
      </c>
      <c r="F226" s="44">
        <v>9.4</v>
      </c>
      <c r="G226" s="39">
        <v>21.2</v>
      </c>
      <c r="H226" s="39">
        <v>18.5</v>
      </c>
      <c r="I226" s="39">
        <v>9.5</v>
      </c>
      <c r="J226" s="44">
        <v>21.3</v>
      </c>
      <c r="K226" s="44">
        <v>18.6</v>
      </c>
      <c r="L226" s="44">
        <v>9.6</v>
      </c>
      <c r="M226" s="39">
        <v>21.2</v>
      </c>
      <c r="N226" s="39">
        <v>18.5</v>
      </c>
      <c r="O226" s="39">
        <v>9.4</v>
      </c>
      <c r="P226" s="22">
        <f t="shared" si="15"/>
        <v>21.2</v>
      </c>
      <c r="Q226" s="22">
        <f t="shared" si="16"/>
        <v>18.5</v>
      </c>
      <c r="R226" s="22">
        <f t="shared" si="17"/>
        <v>9.5</v>
      </c>
      <c r="S226" s="22">
        <f t="shared" si="18"/>
        <v>0.4309</v>
      </c>
      <c r="T226" s="22">
        <f t="shared" si="19"/>
        <v>0.376</v>
      </c>
    </row>
    <row r="227" spans="1:20" ht="14.25">
      <c r="A227" s="22">
        <v>223</v>
      </c>
      <c r="B227" s="21" t="s">
        <v>227</v>
      </c>
      <c r="C227" s="31" t="s">
        <v>223</v>
      </c>
      <c r="D227" s="44">
        <v>40.8</v>
      </c>
      <c r="E227" s="44">
        <v>39.1</v>
      </c>
      <c r="F227" s="44">
        <v>20.3</v>
      </c>
      <c r="G227" s="39">
        <v>40.5</v>
      </c>
      <c r="H227" s="39">
        <v>38.8</v>
      </c>
      <c r="I227" s="39">
        <v>19.8</v>
      </c>
      <c r="J227" s="44">
        <v>40.3</v>
      </c>
      <c r="K227" s="44">
        <v>38.7</v>
      </c>
      <c r="L227" s="44">
        <v>19.8</v>
      </c>
      <c r="M227" s="39">
        <v>40.2</v>
      </c>
      <c r="N227" s="39">
        <v>38.5</v>
      </c>
      <c r="O227" s="39">
        <v>19.8</v>
      </c>
      <c r="P227" s="22">
        <f t="shared" si="15"/>
        <v>40.5</v>
      </c>
      <c r="Q227" s="22">
        <f t="shared" si="16"/>
        <v>38.8</v>
      </c>
      <c r="R227" s="22">
        <f t="shared" si="17"/>
        <v>19.9</v>
      </c>
      <c r="S227" s="22">
        <f t="shared" si="18"/>
        <v>0.4083</v>
      </c>
      <c r="T227" s="22">
        <f t="shared" si="19"/>
        <v>0.3911</v>
      </c>
    </row>
    <row r="228" spans="1:20" ht="14.25">
      <c r="A228" s="22">
        <v>224</v>
      </c>
      <c r="B228" s="21" t="s">
        <v>227</v>
      </c>
      <c r="C228" s="31" t="s">
        <v>224</v>
      </c>
      <c r="D228" s="44">
        <v>69.4</v>
      </c>
      <c r="E228" s="44">
        <v>69.5</v>
      </c>
      <c r="F228" s="44">
        <v>46.8</v>
      </c>
      <c r="G228" s="39">
        <v>68.7</v>
      </c>
      <c r="H228" s="39">
        <v>68.9</v>
      </c>
      <c r="I228" s="39">
        <v>46.3</v>
      </c>
      <c r="J228" s="44">
        <v>68.9</v>
      </c>
      <c r="K228" s="44">
        <v>69</v>
      </c>
      <c r="L228" s="44">
        <v>46.3</v>
      </c>
      <c r="M228" s="39">
        <v>68.7</v>
      </c>
      <c r="N228" s="39">
        <v>68.8</v>
      </c>
      <c r="O228" s="39">
        <v>46.2</v>
      </c>
      <c r="P228" s="22">
        <f t="shared" si="15"/>
        <v>68.9</v>
      </c>
      <c r="Q228" s="22">
        <f t="shared" si="16"/>
        <v>69.1</v>
      </c>
      <c r="R228" s="22">
        <f t="shared" si="17"/>
        <v>46.4</v>
      </c>
      <c r="S228" s="22">
        <f t="shared" si="18"/>
        <v>0.3736</v>
      </c>
      <c r="T228" s="22">
        <f t="shared" si="19"/>
        <v>0.3747</v>
      </c>
    </row>
    <row r="229" spans="1:20" ht="14.25">
      <c r="A229" s="22">
        <v>225</v>
      </c>
      <c r="B229" s="21" t="s">
        <v>227</v>
      </c>
      <c r="C229" s="31" t="s">
        <v>225</v>
      </c>
      <c r="D229" s="44">
        <v>71.5</v>
      </c>
      <c r="E229" s="44">
        <v>74.4</v>
      </c>
      <c r="F229" s="44">
        <v>60.2</v>
      </c>
      <c r="G229" s="39">
        <v>71.5</v>
      </c>
      <c r="H229" s="39">
        <v>74.5</v>
      </c>
      <c r="I229" s="39">
        <v>60</v>
      </c>
      <c r="J229" s="44">
        <v>71.5</v>
      </c>
      <c r="K229" s="44">
        <v>74.5</v>
      </c>
      <c r="L229" s="44">
        <v>59.9</v>
      </c>
      <c r="M229" s="39">
        <v>71.3</v>
      </c>
      <c r="N229" s="39">
        <v>74.2</v>
      </c>
      <c r="O229" s="39">
        <v>60.1</v>
      </c>
      <c r="P229" s="22">
        <f t="shared" si="15"/>
        <v>71.5</v>
      </c>
      <c r="Q229" s="22">
        <f t="shared" si="16"/>
        <v>74.4</v>
      </c>
      <c r="R229" s="22">
        <f t="shared" si="17"/>
        <v>60.1</v>
      </c>
      <c r="S229" s="22">
        <f t="shared" si="18"/>
        <v>0.3471</v>
      </c>
      <c r="T229" s="22">
        <f t="shared" si="19"/>
        <v>0.3612</v>
      </c>
    </row>
    <row r="230" spans="1:20" ht="14.25">
      <c r="A230" s="22">
        <v>226</v>
      </c>
      <c r="B230" s="21" t="s">
        <v>227</v>
      </c>
      <c r="C230" s="31" t="s">
        <v>226</v>
      </c>
      <c r="D230" s="44">
        <v>62.6</v>
      </c>
      <c r="E230" s="44">
        <v>64.4</v>
      </c>
      <c r="F230" s="44">
        <v>50.8</v>
      </c>
      <c r="G230" s="39">
        <v>62.7</v>
      </c>
      <c r="H230" s="39">
        <v>64.6</v>
      </c>
      <c r="I230" s="39">
        <v>50.9</v>
      </c>
      <c r="J230" s="44">
        <v>62.7</v>
      </c>
      <c r="K230" s="44">
        <v>64.4</v>
      </c>
      <c r="L230" s="44">
        <v>50.9</v>
      </c>
      <c r="M230" s="39">
        <v>62.7</v>
      </c>
      <c r="N230" s="39">
        <v>64.5</v>
      </c>
      <c r="O230" s="39">
        <v>50.9</v>
      </c>
      <c r="P230" s="22">
        <f t="shared" si="15"/>
        <v>62.7</v>
      </c>
      <c r="Q230" s="22">
        <f t="shared" si="16"/>
        <v>64.5</v>
      </c>
      <c r="R230" s="22">
        <f t="shared" si="17"/>
        <v>50.9</v>
      </c>
      <c r="S230" s="22">
        <f t="shared" si="18"/>
        <v>0.352</v>
      </c>
      <c r="T230" s="22">
        <f t="shared" si="19"/>
        <v>0.3622</v>
      </c>
    </row>
    <row r="231" spans="1:20" ht="14.25">
      <c r="A231" s="22">
        <v>227</v>
      </c>
      <c r="B231" s="21" t="s">
        <v>227</v>
      </c>
      <c r="C231" s="31" t="s">
        <v>227</v>
      </c>
      <c r="D231" s="44">
        <v>75.2</v>
      </c>
      <c r="E231" s="44">
        <v>80.3</v>
      </c>
      <c r="F231" s="44">
        <v>68.1</v>
      </c>
      <c r="G231" s="39">
        <v>74.1</v>
      </c>
      <c r="H231" s="39">
        <v>79.3</v>
      </c>
      <c r="I231" s="39">
        <v>67.2</v>
      </c>
      <c r="J231" s="44">
        <v>73.9</v>
      </c>
      <c r="K231" s="44">
        <v>79.1</v>
      </c>
      <c r="L231" s="44">
        <v>67.7</v>
      </c>
      <c r="M231" s="39">
        <v>74.8</v>
      </c>
      <c r="N231" s="39">
        <v>80.2</v>
      </c>
      <c r="O231" s="39">
        <v>67.8</v>
      </c>
      <c r="P231" s="22">
        <f t="shared" si="15"/>
        <v>74.5</v>
      </c>
      <c r="Q231" s="22">
        <f t="shared" si="16"/>
        <v>79.7</v>
      </c>
      <c r="R231" s="22">
        <f t="shared" si="17"/>
        <v>67.7</v>
      </c>
      <c r="S231" s="22">
        <f t="shared" si="18"/>
        <v>0.3357</v>
      </c>
      <c r="T231" s="22">
        <f t="shared" si="19"/>
        <v>0.3592</v>
      </c>
    </row>
    <row r="232" spans="1:20" ht="14.25">
      <c r="A232" s="22">
        <v>228</v>
      </c>
      <c r="B232" s="21" t="s">
        <v>227</v>
      </c>
      <c r="C232" s="31" t="s">
        <v>228</v>
      </c>
      <c r="D232" s="44">
        <v>77.3</v>
      </c>
      <c r="E232" s="44">
        <v>82.5</v>
      </c>
      <c r="F232" s="44">
        <v>71.9</v>
      </c>
      <c r="G232" s="39">
        <v>77.3</v>
      </c>
      <c r="H232" s="39">
        <v>82.6</v>
      </c>
      <c r="I232" s="39">
        <v>71.9</v>
      </c>
      <c r="J232" s="44">
        <v>76.9</v>
      </c>
      <c r="K232" s="44">
        <v>82.1</v>
      </c>
      <c r="L232" s="44">
        <v>71.7</v>
      </c>
      <c r="M232" s="39">
        <v>77.2</v>
      </c>
      <c r="N232" s="39">
        <v>82.2</v>
      </c>
      <c r="O232" s="39">
        <v>71.9</v>
      </c>
      <c r="P232" s="22">
        <f t="shared" si="15"/>
        <v>77.2</v>
      </c>
      <c r="Q232" s="22">
        <f t="shared" si="16"/>
        <v>82.4</v>
      </c>
      <c r="R232" s="22">
        <f t="shared" si="17"/>
        <v>71.9</v>
      </c>
      <c r="S232" s="22">
        <f t="shared" si="18"/>
        <v>0.3335</v>
      </c>
      <c r="T232" s="22">
        <f t="shared" si="19"/>
        <v>0.3559</v>
      </c>
    </row>
    <row r="233" spans="1:20" ht="14.25">
      <c r="A233" s="22">
        <v>229</v>
      </c>
      <c r="B233" s="21" t="s">
        <v>1813</v>
      </c>
      <c r="C233" s="31">
        <v>52</v>
      </c>
      <c r="D233" s="44">
        <v>4.9</v>
      </c>
      <c r="E233" s="44">
        <v>4.2</v>
      </c>
      <c r="F233" s="44">
        <v>3.1</v>
      </c>
      <c r="G233" s="39">
        <v>4.9</v>
      </c>
      <c r="H233" s="39">
        <v>4.3</v>
      </c>
      <c r="I233" s="39">
        <v>3.1</v>
      </c>
      <c r="J233" s="44">
        <v>4.9</v>
      </c>
      <c r="K233" s="44">
        <v>4.2</v>
      </c>
      <c r="L233" s="44">
        <v>3.1</v>
      </c>
      <c r="M233" s="39">
        <v>5</v>
      </c>
      <c r="N233" s="39">
        <v>4.3</v>
      </c>
      <c r="O233" s="39">
        <v>3.2</v>
      </c>
      <c r="P233" s="22">
        <f t="shared" si="15"/>
        <v>4.9</v>
      </c>
      <c r="Q233" s="22">
        <f t="shared" si="16"/>
        <v>4.3</v>
      </c>
      <c r="R233" s="22">
        <f t="shared" si="17"/>
        <v>3.1</v>
      </c>
      <c r="S233" s="22">
        <f t="shared" si="18"/>
        <v>0.3984</v>
      </c>
      <c r="T233" s="22">
        <f t="shared" si="19"/>
        <v>0.3496</v>
      </c>
    </row>
    <row r="234" spans="1:20" ht="14.25">
      <c r="A234" s="22">
        <v>230</v>
      </c>
      <c r="B234" s="21" t="s">
        <v>1813</v>
      </c>
      <c r="C234" s="31">
        <v>42</v>
      </c>
      <c r="D234" s="44">
        <v>6.2</v>
      </c>
      <c r="E234" s="44">
        <v>4.9</v>
      </c>
      <c r="F234" s="44">
        <v>2.9</v>
      </c>
      <c r="G234" s="39">
        <v>6.1</v>
      </c>
      <c r="H234" s="39">
        <v>4.8</v>
      </c>
      <c r="I234" s="39">
        <v>2.7</v>
      </c>
      <c r="J234" s="44">
        <v>6.1</v>
      </c>
      <c r="K234" s="44">
        <v>4.8</v>
      </c>
      <c r="L234" s="44">
        <v>2.8</v>
      </c>
      <c r="M234" s="39">
        <v>6.2</v>
      </c>
      <c r="N234" s="39">
        <v>4.9</v>
      </c>
      <c r="O234" s="39">
        <v>2.9</v>
      </c>
      <c r="P234" s="22">
        <f t="shared" si="15"/>
        <v>6.2</v>
      </c>
      <c r="Q234" s="22">
        <f t="shared" si="16"/>
        <v>4.9</v>
      </c>
      <c r="R234" s="22">
        <f t="shared" si="17"/>
        <v>2.8</v>
      </c>
      <c r="S234" s="22">
        <f t="shared" si="18"/>
        <v>0.446</v>
      </c>
      <c r="T234" s="22">
        <f t="shared" si="19"/>
        <v>0.3525</v>
      </c>
    </row>
    <row r="235" spans="1:20" ht="14.25">
      <c r="A235" s="22">
        <v>231</v>
      </c>
      <c r="B235" s="21" t="s">
        <v>1813</v>
      </c>
      <c r="C235" s="31">
        <v>45</v>
      </c>
      <c r="D235" s="44">
        <v>13.7</v>
      </c>
      <c r="E235" s="44">
        <v>9.3</v>
      </c>
      <c r="F235" s="44">
        <v>3.2</v>
      </c>
      <c r="G235" s="39">
        <v>13.7</v>
      </c>
      <c r="H235" s="39">
        <v>9.3</v>
      </c>
      <c r="I235" s="39">
        <v>3.2</v>
      </c>
      <c r="J235" s="44">
        <v>13.7</v>
      </c>
      <c r="K235" s="44">
        <v>9.3</v>
      </c>
      <c r="L235" s="44">
        <v>3.1</v>
      </c>
      <c r="M235" s="39">
        <v>13.7</v>
      </c>
      <c r="N235" s="39">
        <v>9.3</v>
      </c>
      <c r="O235" s="39">
        <v>3.1</v>
      </c>
      <c r="P235" s="22">
        <f t="shared" si="15"/>
        <v>13.7</v>
      </c>
      <c r="Q235" s="22">
        <f t="shared" si="16"/>
        <v>9.3</v>
      </c>
      <c r="R235" s="22">
        <f t="shared" si="17"/>
        <v>3.2</v>
      </c>
      <c r="S235" s="22">
        <f t="shared" si="18"/>
        <v>0.5229</v>
      </c>
      <c r="T235" s="22">
        <f t="shared" si="19"/>
        <v>0.355</v>
      </c>
    </row>
    <row r="236" spans="1:20" ht="14.25">
      <c r="A236" s="22">
        <v>232</v>
      </c>
      <c r="B236" s="21" t="s">
        <v>1813</v>
      </c>
      <c r="C236" s="31">
        <v>46</v>
      </c>
      <c r="D236" s="44">
        <v>20.3</v>
      </c>
      <c r="E236" s="44">
        <v>13.8</v>
      </c>
      <c r="F236" s="44">
        <v>3.7</v>
      </c>
      <c r="G236" s="39">
        <v>20.2</v>
      </c>
      <c r="H236" s="39">
        <v>13.7</v>
      </c>
      <c r="I236" s="39">
        <v>3.6</v>
      </c>
      <c r="J236" s="44">
        <v>20.2</v>
      </c>
      <c r="K236" s="44">
        <v>13.7</v>
      </c>
      <c r="L236" s="44">
        <v>3.6</v>
      </c>
      <c r="M236" s="39">
        <v>20.2</v>
      </c>
      <c r="N236" s="39">
        <v>13.7</v>
      </c>
      <c r="O236" s="39">
        <v>3.6</v>
      </c>
      <c r="P236" s="22">
        <f t="shared" si="15"/>
        <v>20.2</v>
      </c>
      <c r="Q236" s="22">
        <f t="shared" si="16"/>
        <v>13.7</v>
      </c>
      <c r="R236" s="22">
        <f t="shared" si="17"/>
        <v>3.6</v>
      </c>
      <c r="S236" s="22">
        <f t="shared" si="18"/>
        <v>0.5387</v>
      </c>
      <c r="T236" s="22">
        <f t="shared" si="19"/>
        <v>0.3653</v>
      </c>
    </row>
    <row r="237" spans="1:20" ht="14.25">
      <c r="A237" s="22">
        <v>233</v>
      </c>
      <c r="B237" s="21" t="s">
        <v>1813</v>
      </c>
      <c r="C237" s="31" t="s">
        <v>229</v>
      </c>
      <c r="D237" s="44">
        <v>29.2</v>
      </c>
      <c r="E237" s="44">
        <v>20.1</v>
      </c>
      <c r="F237" s="44">
        <v>5</v>
      </c>
      <c r="G237" s="39">
        <v>29.2</v>
      </c>
      <c r="H237" s="39">
        <v>20.2</v>
      </c>
      <c r="I237" s="39">
        <v>5</v>
      </c>
      <c r="J237" s="44">
        <v>29.2</v>
      </c>
      <c r="K237" s="44">
        <v>20.2</v>
      </c>
      <c r="L237" s="44">
        <v>5</v>
      </c>
      <c r="M237" s="39">
        <v>29.3</v>
      </c>
      <c r="N237" s="39">
        <v>20.3</v>
      </c>
      <c r="O237" s="39">
        <v>5</v>
      </c>
      <c r="P237" s="22">
        <f t="shared" si="15"/>
        <v>29.2</v>
      </c>
      <c r="Q237" s="22">
        <f t="shared" si="16"/>
        <v>20.2</v>
      </c>
      <c r="R237" s="22">
        <f t="shared" si="17"/>
        <v>5</v>
      </c>
      <c r="S237" s="22">
        <f t="shared" si="18"/>
        <v>0.5368</v>
      </c>
      <c r="T237" s="22">
        <f t="shared" si="19"/>
        <v>0.3713</v>
      </c>
    </row>
    <row r="238" spans="1:20" ht="14.25">
      <c r="A238" s="22">
        <v>234</v>
      </c>
      <c r="B238" s="21" t="s">
        <v>1813</v>
      </c>
      <c r="C238" s="31" t="s">
        <v>230</v>
      </c>
      <c r="D238" s="44">
        <v>44.8</v>
      </c>
      <c r="E238" s="44">
        <v>31.2</v>
      </c>
      <c r="F238" s="44">
        <v>6.1</v>
      </c>
      <c r="G238" s="39">
        <v>44.9</v>
      </c>
      <c r="H238" s="39">
        <v>31.2</v>
      </c>
      <c r="I238" s="39">
        <v>6.1</v>
      </c>
      <c r="J238" s="44">
        <v>45</v>
      </c>
      <c r="K238" s="44">
        <v>31.4</v>
      </c>
      <c r="L238" s="44">
        <v>6.5</v>
      </c>
      <c r="M238" s="39">
        <v>44.9</v>
      </c>
      <c r="N238" s="39">
        <v>31.3</v>
      </c>
      <c r="O238" s="39">
        <v>6.2</v>
      </c>
      <c r="P238" s="22">
        <f t="shared" si="15"/>
        <v>44.9</v>
      </c>
      <c r="Q238" s="22">
        <f t="shared" si="16"/>
        <v>31.3</v>
      </c>
      <c r="R238" s="22">
        <f t="shared" si="17"/>
        <v>6.2</v>
      </c>
      <c r="S238" s="22">
        <f t="shared" si="18"/>
        <v>0.5449</v>
      </c>
      <c r="T238" s="22">
        <f t="shared" si="19"/>
        <v>0.3799</v>
      </c>
    </row>
    <row r="239" spans="1:20" ht="14.25">
      <c r="A239" s="22">
        <v>235</v>
      </c>
      <c r="B239" s="21" t="s">
        <v>1813</v>
      </c>
      <c r="C239" s="31" t="s">
        <v>231</v>
      </c>
      <c r="D239" s="44">
        <v>50.1</v>
      </c>
      <c r="E239" s="44">
        <v>37.9</v>
      </c>
      <c r="F239" s="44">
        <v>12.7</v>
      </c>
      <c r="G239" s="39">
        <v>50</v>
      </c>
      <c r="H239" s="39">
        <v>37.9</v>
      </c>
      <c r="I239" s="39">
        <v>12.6</v>
      </c>
      <c r="J239" s="44">
        <v>49.8</v>
      </c>
      <c r="K239" s="44">
        <v>37.7</v>
      </c>
      <c r="L239" s="44">
        <v>12.4</v>
      </c>
      <c r="M239" s="39">
        <v>49.9</v>
      </c>
      <c r="N239" s="39">
        <v>38</v>
      </c>
      <c r="O239" s="39">
        <v>12.6</v>
      </c>
      <c r="P239" s="22">
        <f t="shared" si="15"/>
        <v>50</v>
      </c>
      <c r="Q239" s="22">
        <f t="shared" si="16"/>
        <v>37.9</v>
      </c>
      <c r="R239" s="22">
        <f t="shared" si="17"/>
        <v>12.6</v>
      </c>
      <c r="S239" s="22">
        <f t="shared" si="18"/>
        <v>0.4975</v>
      </c>
      <c r="T239" s="22">
        <f t="shared" si="19"/>
        <v>0.3771</v>
      </c>
    </row>
    <row r="240" spans="1:20" ht="14.25">
      <c r="A240" s="22">
        <v>236</v>
      </c>
      <c r="B240" s="21" t="s">
        <v>1813</v>
      </c>
      <c r="C240" s="31" t="s">
        <v>232</v>
      </c>
      <c r="D240" s="44">
        <v>60.3</v>
      </c>
      <c r="E240" s="44">
        <v>53.2</v>
      </c>
      <c r="F240" s="44">
        <v>22.5</v>
      </c>
      <c r="G240" s="39">
        <v>60.3</v>
      </c>
      <c r="H240" s="39">
        <v>53.2</v>
      </c>
      <c r="I240" s="39">
        <v>22.4</v>
      </c>
      <c r="J240" s="44">
        <v>60</v>
      </c>
      <c r="K240" s="44">
        <v>53.1</v>
      </c>
      <c r="L240" s="44">
        <v>22.5</v>
      </c>
      <c r="M240" s="39">
        <v>60.1</v>
      </c>
      <c r="N240" s="39">
        <v>53.1</v>
      </c>
      <c r="O240" s="39">
        <v>22.5</v>
      </c>
      <c r="P240" s="22">
        <f t="shared" si="15"/>
        <v>60.2</v>
      </c>
      <c r="Q240" s="22">
        <f t="shared" si="16"/>
        <v>53.2</v>
      </c>
      <c r="R240" s="22">
        <f t="shared" si="17"/>
        <v>22.5</v>
      </c>
      <c r="S240" s="22">
        <f t="shared" si="18"/>
        <v>0.443</v>
      </c>
      <c r="T240" s="22">
        <f t="shared" si="19"/>
        <v>0.3915</v>
      </c>
    </row>
    <row r="241" spans="1:20" ht="14.25">
      <c r="A241" s="22">
        <v>237</v>
      </c>
      <c r="B241" s="21" t="s">
        <v>1813</v>
      </c>
      <c r="C241" s="31" t="s">
        <v>233</v>
      </c>
      <c r="D241" s="44">
        <v>7.8</v>
      </c>
      <c r="E241" s="44">
        <v>6.6</v>
      </c>
      <c r="F241" s="44">
        <v>4</v>
      </c>
      <c r="G241" s="39">
        <v>7.8</v>
      </c>
      <c r="H241" s="39">
        <v>6.6</v>
      </c>
      <c r="I241" s="39">
        <v>4</v>
      </c>
      <c r="J241" s="44">
        <v>7.8</v>
      </c>
      <c r="K241" s="44">
        <v>6.6</v>
      </c>
      <c r="L241" s="44">
        <v>4</v>
      </c>
      <c r="M241" s="39">
        <v>7.9</v>
      </c>
      <c r="N241" s="39">
        <v>6.7</v>
      </c>
      <c r="O241" s="39">
        <v>4.1</v>
      </c>
      <c r="P241" s="22">
        <f t="shared" si="15"/>
        <v>7.8</v>
      </c>
      <c r="Q241" s="22">
        <f t="shared" si="16"/>
        <v>6.6</v>
      </c>
      <c r="R241" s="22">
        <f t="shared" si="17"/>
        <v>4</v>
      </c>
      <c r="S241" s="22">
        <f t="shared" si="18"/>
        <v>0.4239</v>
      </c>
      <c r="T241" s="22">
        <f t="shared" si="19"/>
        <v>0.3587</v>
      </c>
    </row>
    <row r="242" spans="1:20" ht="14.25">
      <c r="A242" s="22">
        <v>238</v>
      </c>
      <c r="B242" s="21" t="s">
        <v>1813</v>
      </c>
      <c r="C242" s="31" t="s">
        <v>234</v>
      </c>
      <c r="D242" s="44">
        <v>16.4</v>
      </c>
      <c r="E242" s="44">
        <v>12.8</v>
      </c>
      <c r="F242" s="44">
        <v>5.1</v>
      </c>
      <c r="G242" s="39">
        <v>16.4</v>
      </c>
      <c r="H242" s="39">
        <v>12.8</v>
      </c>
      <c r="I242" s="39">
        <v>5.1</v>
      </c>
      <c r="J242" s="44">
        <v>16.4</v>
      </c>
      <c r="K242" s="44">
        <v>12.8</v>
      </c>
      <c r="L242" s="44">
        <v>5.1</v>
      </c>
      <c r="M242" s="39">
        <v>16.5</v>
      </c>
      <c r="N242" s="39">
        <v>13</v>
      </c>
      <c r="O242" s="39">
        <v>5.3</v>
      </c>
      <c r="P242" s="22">
        <f t="shared" si="15"/>
        <v>16.4</v>
      </c>
      <c r="Q242" s="22">
        <f t="shared" si="16"/>
        <v>12.9</v>
      </c>
      <c r="R242" s="22">
        <f t="shared" si="17"/>
        <v>5.2</v>
      </c>
      <c r="S242" s="22">
        <f t="shared" si="18"/>
        <v>0.4754</v>
      </c>
      <c r="T242" s="22">
        <f t="shared" si="19"/>
        <v>0.3739</v>
      </c>
    </row>
    <row r="243" spans="1:20" ht="14.25">
      <c r="A243" s="22">
        <v>239</v>
      </c>
      <c r="B243" s="21" t="s">
        <v>1813</v>
      </c>
      <c r="C243" s="31" t="s">
        <v>235</v>
      </c>
      <c r="D243" s="44">
        <v>19.3</v>
      </c>
      <c r="E243" s="44">
        <v>13.4</v>
      </c>
      <c r="F243" s="44">
        <v>5.2</v>
      </c>
      <c r="G243" s="39">
        <v>19.3</v>
      </c>
      <c r="H243" s="39">
        <v>13.4</v>
      </c>
      <c r="I243" s="39">
        <v>5.2</v>
      </c>
      <c r="J243" s="44">
        <v>19.2</v>
      </c>
      <c r="K243" s="44">
        <v>13.3</v>
      </c>
      <c r="L243" s="44">
        <v>5.1</v>
      </c>
      <c r="M243" s="39">
        <v>19.3</v>
      </c>
      <c r="N243" s="39">
        <v>13.4</v>
      </c>
      <c r="O243" s="39">
        <v>5.2</v>
      </c>
      <c r="P243" s="22">
        <f t="shared" si="15"/>
        <v>19.3</v>
      </c>
      <c r="Q243" s="22">
        <f t="shared" si="16"/>
        <v>13.4</v>
      </c>
      <c r="R243" s="22">
        <f t="shared" si="17"/>
        <v>5.2</v>
      </c>
      <c r="S243" s="22">
        <f t="shared" si="18"/>
        <v>0.5092</v>
      </c>
      <c r="T243" s="22">
        <f t="shared" si="19"/>
        <v>0.3536</v>
      </c>
    </row>
    <row r="244" spans="1:20" ht="14.25">
      <c r="A244" s="22">
        <v>240</v>
      </c>
      <c r="B244" s="21" t="s">
        <v>1813</v>
      </c>
      <c r="C244" s="31" t="s">
        <v>236</v>
      </c>
      <c r="D244" s="44">
        <v>28.2</v>
      </c>
      <c r="E244" s="44">
        <v>20.4</v>
      </c>
      <c r="F244" s="44">
        <v>7.3</v>
      </c>
      <c r="G244" s="39">
        <v>28.1</v>
      </c>
      <c r="H244" s="39">
        <v>20.5</v>
      </c>
      <c r="I244" s="39">
        <v>7</v>
      </c>
      <c r="J244" s="44">
        <v>28.1</v>
      </c>
      <c r="K244" s="44">
        <v>20.4</v>
      </c>
      <c r="L244" s="44">
        <v>7.1</v>
      </c>
      <c r="M244" s="39">
        <v>28.2</v>
      </c>
      <c r="N244" s="39">
        <v>20.5</v>
      </c>
      <c r="O244" s="39">
        <v>7</v>
      </c>
      <c r="P244" s="22">
        <f t="shared" si="15"/>
        <v>28.2</v>
      </c>
      <c r="Q244" s="22">
        <f t="shared" si="16"/>
        <v>20.5</v>
      </c>
      <c r="R244" s="22">
        <f t="shared" si="17"/>
        <v>7.1</v>
      </c>
      <c r="S244" s="22">
        <f t="shared" si="18"/>
        <v>0.5054</v>
      </c>
      <c r="T244" s="22">
        <f t="shared" si="19"/>
        <v>0.3674</v>
      </c>
    </row>
    <row r="245" spans="1:20" ht="14.25">
      <c r="A245" s="22">
        <v>241</v>
      </c>
      <c r="B245" s="21" t="s">
        <v>1813</v>
      </c>
      <c r="C245" s="31" t="s">
        <v>237</v>
      </c>
      <c r="D245" s="44">
        <v>37.6</v>
      </c>
      <c r="E245" s="44">
        <v>24.5</v>
      </c>
      <c r="F245" s="44">
        <v>2.3</v>
      </c>
      <c r="G245" s="39">
        <v>37.4</v>
      </c>
      <c r="H245" s="39">
        <v>24.5</v>
      </c>
      <c r="I245" s="39">
        <v>2.3</v>
      </c>
      <c r="J245" s="44">
        <v>37.3</v>
      </c>
      <c r="K245" s="44">
        <v>24.4</v>
      </c>
      <c r="L245" s="44">
        <v>2.3</v>
      </c>
      <c r="M245" s="39">
        <v>37.6</v>
      </c>
      <c r="N245" s="39">
        <v>24.5</v>
      </c>
      <c r="O245" s="39">
        <v>2.3</v>
      </c>
      <c r="P245" s="22">
        <f t="shared" si="15"/>
        <v>37.5</v>
      </c>
      <c r="Q245" s="22">
        <f t="shared" si="16"/>
        <v>24.5</v>
      </c>
      <c r="R245" s="22">
        <f t="shared" si="17"/>
        <v>2.3</v>
      </c>
      <c r="S245" s="22">
        <f t="shared" si="18"/>
        <v>0.5832</v>
      </c>
      <c r="T245" s="22">
        <f t="shared" si="19"/>
        <v>0.381</v>
      </c>
    </row>
    <row r="246" spans="1:20" ht="14.25">
      <c r="A246" s="22">
        <v>242</v>
      </c>
      <c r="B246" s="21" t="s">
        <v>1813</v>
      </c>
      <c r="C246" s="31" t="s">
        <v>238</v>
      </c>
      <c r="D246" s="44">
        <v>47.6</v>
      </c>
      <c r="E246" s="44">
        <v>34.6</v>
      </c>
      <c r="F246" s="44">
        <v>8.8</v>
      </c>
      <c r="G246" s="39">
        <v>47.5</v>
      </c>
      <c r="H246" s="39">
        <v>34.6</v>
      </c>
      <c r="I246" s="39">
        <v>8.9</v>
      </c>
      <c r="J246" s="44">
        <v>47.5</v>
      </c>
      <c r="K246" s="44">
        <v>34.6</v>
      </c>
      <c r="L246" s="44">
        <v>8.9</v>
      </c>
      <c r="M246" s="39">
        <v>47.6</v>
      </c>
      <c r="N246" s="39">
        <v>34.6</v>
      </c>
      <c r="O246" s="39">
        <v>8.9</v>
      </c>
      <c r="P246" s="22">
        <f t="shared" si="15"/>
        <v>47.6</v>
      </c>
      <c r="Q246" s="22">
        <f t="shared" si="16"/>
        <v>34.6</v>
      </c>
      <c r="R246" s="22">
        <f t="shared" si="17"/>
        <v>8.9</v>
      </c>
      <c r="S246" s="22">
        <f t="shared" si="18"/>
        <v>0.5225</v>
      </c>
      <c r="T246" s="22">
        <f t="shared" si="19"/>
        <v>0.3798</v>
      </c>
    </row>
    <row r="247" spans="1:20" ht="14.25">
      <c r="A247" s="22">
        <v>243</v>
      </c>
      <c r="B247" s="21" t="s">
        <v>1813</v>
      </c>
      <c r="C247" s="31" t="s">
        <v>239</v>
      </c>
      <c r="D247" s="44">
        <v>46</v>
      </c>
      <c r="E247" s="44">
        <v>36</v>
      </c>
      <c r="F247" s="44">
        <v>12</v>
      </c>
      <c r="G247" s="39">
        <v>45.9</v>
      </c>
      <c r="H247" s="39">
        <v>36.1</v>
      </c>
      <c r="I247" s="39">
        <v>12</v>
      </c>
      <c r="J247" s="44">
        <v>46.1</v>
      </c>
      <c r="K247" s="44">
        <v>36.1</v>
      </c>
      <c r="L247" s="44">
        <v>12.1</v>
      </c>
      <c r="M247" s="39">
        <v>45.9</v>
      </c>
      <c r="N247" s="39">
        <v>36</v>
      </c>
      <c r="O247" s="39">
        <v>11.8</v>
      </c>
      <c r="P247" s="22">
        <f t="shared" si="15"/>
        <v>46</v>
      </c>
      <c r="Q247" s="22">
        <f t="shared" si="16"/>
        <v>36.1</v>
      </c>
      <c r="R247" s="22">
        <f t="shared" si="17"/>
        <v>12</v>
      </c>
      <c r="S247" s="22">
        <f t="shared" si="18"/>
        <v>0.4888</v>
      </c>
      <c r="T247" s="22">
        <f t="shared" si="19"/>
        <v>0.3836</v>
      </c>
    </row>
    <row r="248" spans="1:20" ht="14.25">
      <c r="A248" s="22">
        <v>244</v>
      </c>
      <c r="B248" s="21" t="s">
        <v>1813</v>
      </c>
      <c r="C248" s="31" t="s">
        <v>240</v>
      </c>
      <c r="D248" s="44">
        <v>56.1</v>
      </c>
      <c r="E248" s="44">
        <v>45.7</v>
      </c>
      <c r="F248" s="44">
        <v>15.4</v>
      </c>
      <c r="G248" s="39">
        <v>56.2</v>
      </c>
      <c r="H248" s="39">
        <v>45.8</v>
      </c>
      <c r="I248" s="39">
        <v>15.4</v>
      </c>
      <c r="J248" s="44">
        <v>56</v>
      </c>
      <c r="K248" s="44">
        <v>45.6</v>
      </c>
      <c r="L248" s="44">
        <v>15.2</v>
      </c>
      <c r="M248" s="39">
        <v>56.1</v>
      </c>
      <c r="N248" s="39">
        <v>45.8</v>
      </c>
      <c r="O248" s="39">
        <v>15.5</v>
      </c>
      <c r="P248" s="22">
        <f t="shared" si="15"/>
        <v>56.1</v>
      </c>
      <c r="Q248" s="22">
        <f t="shared" si="16"/>
        <v>45.7</v>
      </c>
      <c r="R248" s="22">
        <f t="shared" si="17"/>
        <v>15.4</v>
      </c>
      <c r="S248" s="22">
        <f t="shared" si="18"/>
        <v>0.4787</v>
      </c>
      <c r="T248" s="22">
        <f t="shared" si="19"/>
        <v>0.3899</v>
      </c>
    </row>
    <row r="249" spans="1:20" ht="14.25">
      <c r="A249" s="22">
        <v>245</v>
      </c>
      <c r="B249" s="21" t="s">
        <v>1813</v>
      </c>
      <c r="C249" s="31" t="s">
        <v>241</v>
      </c>
      <c r="D249" s="44">
        <v>61.7</v>
      </c>
      <c r="E249" s="44">
        <v>55.3</v>
      </c>
      <c r="F249" s="44">
        <v>23.9</v>
      </c>
      <c r="G249" s="39">
        <v>61.7</v>
      </c>
      <c r="H249" s="39">
        <v>55.4</v>
      </c>
      <c r="I249" s="39">
        <v>24</v>
      </c>
      <c r="J249" s="44">
        <v>61.8</v>
      </c>
      <c r="K249" s="44">
        <v>55.5</v>
      </c>
      <c r="L249" s="44">
        <v>24.1</v>
      </c>
      <c r="M249" s="39">
        <v>62</v>
      </c>
      <c r="N249" s="39">
        <v>55.7</v>
      </c>
      <c r="O249" s="39">
        <v>24</v>
      </c>
      <c r="P249" s="22">
        <f t="shared" si="15"/>
        <v>61.8</v>
      </c>
      <c r="Q249" s="22">
        <f t="shared" si="16"/>
        <v>55.5</v>
      </c>
      <c r="R249" s="22">
        <f t="shared" si="17"/>
        <v>24</v>
      </c>
      <c r="S249" s="22">
        <f t="shared" si="18"/>
        <v>0.4374</v>
      </c>
      <c r="T249" s="22">
        <f t="shared" si="19"/>
        <v>0.3928</v>
      </c>
    </row>
    <row r="250" spans="1:20" ht="14.25">
      <c r="A250" s="22">
        <v>246</v>
      </c>
      <c r="B250" s="21" t="s">
        <v>1813</v>
      </c>
      <c r="C250" s="31" t="s">
        <v>242</v>
      </c>
      <c r="D250" s="44">
        <v>60.6</v>
      </c>
      <c r="E250" s="44">
        <v>54.6</v>
      </c>
      <c r="F250" s="44">
        <v>23.7</v>
      </c>
      <c r="G250" s="39">
        <v>60.5</v>
      </c>
      <c r="H250" s="39">
        <v>54.5</v>
      </c>
      <c r="I250" s="39">
        <v>23.5</v>
      </c>
      <c r="J250" s="44">
        <v>60.4</v>
      </c>
      <c r="K250" s="44">
        <v>54.4</v>
      </c>
      <c r="L250" s="44">
        <v>23.4</v>
      </c>
      <c r="M250" s="39">
        <v>60.4</v>
      </c>
      <c r="N250" s="39">
        <v>54.6</v>
      </c>
      <c r="O250" s="39">
        <v>23.8</v>
      </c>
      <c r="P250" s="22">
        <f t="shared" si="15"/>
        <v>60.5</v>
      </c>
      <c r="Q250" s="22">
        <f t="shared" si="16"/>
        <v>54.5</v>
      </c>
      <c r="R250" s="22">
        <f t="shared" si="17"/>
        <v>23.6</v>
      </c>
      <c r="S250" s="22">
        <f t="shared" si="18"/>
        <v>0.4365</v>
      </c>
      <c r="T250" s="22">
        <f t="shared" si="19"/>
        <v>0.3932</v>
      </c>
    </row>
    <row r="251" spans="1:20" ht="14.25">
      <c r="A251" s="22">
        <v>247</v>
      </c>
      <c r="B251" s="21" t="s">
        <v>1813</v>
      </c>
      <c r="C251" s="31" t="s">
        <v>243</v>
      </c>
      <c r="D251" s="44">
        <v>50.5</v>
      </c>
      <c r="E251" s="44">
        <v>49.4</v>
      </c>
      <c r="F251" s="44">
        <v>26.6</v>
      </c>
      <c r="G251" s="39">
        <v>50.5</v>
      </c>
      <c r="H251" s="39">
        <v>49.5</v>
      </c>
      <c r="I251" s="39">
        <v>26.3</v>
      </c>
      <c r="J251" s="44">
        <v>50.5</v>
      </c>
      <c r="K251" s="44">
        <v>49.5</v>
      </c>
      <c r="L251" s="44">
        <v>26.5</v>
      </c>
      <c r="M251" s="39">
        <v>50.6</v>
      </c>
      <c r="N251" s="39">
        <v>49.5</v>
      </c>
      <c r="O251" s="39">
        <v>26.5</v>
      </c>
      <c r="P251" s="22">
        <f t="shared" si="15"/>
        <v>50.5</v>
      </c>
      <c r="Q251" s="22">
        <f t="shared" si="16"/>
        <v>49.5</v>
      </c>
      <c r="R251" s="22">
        <f t="shared" si="17"/>
        <v>26.5</v>
      </c>
      <c r="S251" s="22">
        <f t="shared" si="18"/>
        <v>0.3992</v>
      </c>
      <c r="T251" s="22">
        <f t="shared" si="19"/>
        <v>0.3913</v>
      </c>
    </row>
    <row r="252" spans="1:20" ht="14.25">
      <c r="A252" s="22">
        <v>248</v>
      </c>
      <c r="B252" s="21" t="s">
        <v>1813</v>
      </c>
      <c r="C252" s="31" t="s">
        <v>244</v>
      </c>
      <c r="D252" s="44">
        <v>45.1</v>
      </c>
      <c r="E252" s="44">
        <v>39.9</v>
      </c>
      <c r="F252" s="44">
        <v>21.2</v>
      </c>
      <c r="G252" s="39">
        <v>45</v>
      </c>
      <c r="H252" s="39">
        <v>39.8</v>
      </c>
      <c r="I252" s="39">
        <v>21.1</v>
      </c>
      <c r="J252" s="44">
        <v>44.8</v>
      </c>
      <c r="K252" s="44">
        <v>39.6</v>
      </c>
      <c r="L252" s="44">
        <v>20.9</v>
      </c>
      <c r="M252" s="39">
        <v>44.9</v>
      </c>
      <c r="N252" s="39">
        <v>39.7</v>
      </c>
      <c r="O252" s="39">
        <v>21.1</v>
      </c>
      <c r="P252" s="22">
        <f t="shared" si="15"/>
        <v>45</v>
      </c>
      <c r="Q252" s="22">
        <f t="shared" si="16"/>
        <v>39.8</v>
      </c>
      <c r="R252" s="22">
        <f t="shared" si="17"/>
        <v>21.1</v>
      </c>
      <c r="S252" s="22">
        <f t="shared" si="18"/>
        <v>0.4249</v>
      </c>
      <c r="T252" s="22">
        <f t="shared" si="19"/>
        <v>0.3758</v>
      </c>
    </row>
    <row r="253" spans="1:20" ht="14.25">
      <c r="A253" s="22">
        <v>249</v>
      </c>
      <c r="B253" s="21" t="s">
        <v>1813</v>
      </c>
      <c r="C253" s="31" t="s">
        <v>245</v>
      </c>
      <c r="D253" s="44">
        <v>18.9</v>
      </c>
      <c r="E253" s="44">
        <v>15.6</v>
      </c>
      <c r="F253" s="44">
        <v>6.6</v>
      </c>
      <c r="G253" s="39">
        <v>19</v>
      </c>
      <c r="H253" s="39">
        <v>15.8</v>
      </c>
      <c r="I253" s="39">
        <v>6.9</v>
      </c>
      <c r="J253" s="44">
        <v>19</v>
      </c>
      <c r="K253" s="44">
        <v>15.7</v>
      </c>
      <c r="L253" s="44">
        <v>6.7</v>
      </c>
      <c r="M253" s="39">
        <v>19</v>
      </c>
      <c r="N253" s="39">
        <v>15.6</v>
      </c>
      <c r="O253" s="39">
        <v>6.8</v>
      </c>
      <c r="P253" s="22">
        <f t="shared" si="15"/>
        <v>19</v>
      </c>
      <c r="Q253" s="22">
        <f t="shared" si="16"/>
        <v>15.7</v>
      </c>
      <c r="R253" s="22">
        <f t="shared" si="17"/>
        <v>6.8</v>
      </c>
      <c r="S253" s="22">
        <f t="shared" si="18"/>
        <v>0.4578</v>
      </c>
      <c r="T253" s="22">
        <f t="shared" si="19"/>
        <v>0.3783</v>
      </c>
    </row>
    <row r="254" spans="1:20" ht="14.25">
      <c r="A254" s="22">
        <v>250</v>
      </c>
      <c r="B254" s="21" t="s">
        <v>1813</v>
      </c>
      <c r="C254" s="31" t="s">
        <v>246</v>
      </c>
      <c r="D254" s="44">
        <v>10</v>
      </c>
      <c r="E254" s="44">
        <v>8.2</v>
      </c>
      <c r="F254" s="44">
        <v>3.5</v>
      </c>
      <c r="G254" s="39">
        <v>10</v>
      </c>
      <c r="H254" s="39">
        <v>8.2</v>
      </c>
      <c r="I254" s="39">
        <v>3.5</v>
      </c>
      <c r="J254" s="44">
        <v>10</v>
      </c>
      <c r="K254" s="44">
        <v>8.2</v>
      </c>
      <c r="L254" s="44">
        <v>3.5</v>
      </c>
      <c r="M254" s="39">
        <v>9.9</v>
      </c>
      <c r="N254" s="39">
        <v>8.1</v>
      </c>
      <c r="O254" s="39">
        <v>3.4</v>
      </c>
      <c r="P254" s="22">
        <f t="shared" si="15"/>
        <v>10</v>
      </c>
      <c r="Q254" s="22">
        <f t="shared" si="16"/>
        <v>8.2</v>
      </c>
      <c r="R254" s="22">
        <f t="shared" si="17"/>
        <v>3.5</v>
      </c>
      <c r="S254" s="22">
        <f t="shared" si="18"/>
        <v>0.4608</v>
      </c>
      <c r="T254" s="22">
        <f t="shared" si="19"/>
        <v>0.3779</v>
      </c>
    </row>
    <row r="255" spans="1:20" ht="14.25">
      <c r="A255" s="22">
        <v>251</v>
      </c>
      <c r="B255" s="21" t="s">
        <v>1813</v>
      </c>
      <c r="C255" s="31" t="s">
        <v>247</v>
      </c>
      <c r="D255" s="44">
        <v>15.2</v>
      </c>
      <c r="E255" s="44">
        <v>12.4</v>
      </c>
      <c r="F255" s="44">
        <v>4.5</v>
      </c>
      <c r="G255" s="39">
        <v>15.1</v>
      </c>
      <c r="H255" s="39">
        <v>12.3</v>
      </c>
      <c r="I255" s="39">
        <v>4.4</v>
      </c>
      <c r="J255" s="44">
        <v>15.1</v>
      </c>
      <c r="K255" s="44">
        <v>12.3</v>
      </c>
      <c r="L255" s="44">
        <v>4.5</v>
      </c>
      <c r="M255" s="39">
        <v>15</v>
      </c>
      <c r="N255" s="39">
        <v>12.2</v>
      </c>
      <c r="O255" s="39">
        <v>4.4</v>
      </c>
      <c r="P255" s="22">
        <f t="shared" si="15"/>
        <v>15.1</v>
      </c>
      <c r="Q255" s="22">
        <f t="shared" si="16"/>
        <v>12.3</v>
      </c>
      <c r="R255" s="22">
        <f t="shared" si="17"/>
        <v>4.5</v>
      </c>
      <c r="S255" s="22">
        <f t="shared" si="18"/>
        <v>0.4734</v>
      </c>
      <c r="T255" s="22">
        <f t="shared" si="19"/>
        <v>0.3856</v>
      </c>
    </row>
    <row r="256" spans="1:20" ht="14.25">
      <c r="A256" s="22">
        <v>252</v>
      </c>
      <c r="B256" s="21" t="s">
        <v>1813</v>
      </c>
      <c r="C256" s="31" t="s">
        <v>248</v>
      </c>
      <c r="D256" s="44">
        <v>29.1</v>
      </c>
      <c r="E256" s="44">
        <v>26.3</v>
      </c>
      <c r="F256" s="44">
        <v>14.7</v>
      </c>
      <c r="G256" s="39">
        <v>29</v>
      </c>
      <c r="H256" s="39">
        <v>26.3</v>
      </c>
      <c r="I256" s="39">
        <v>14.5</v>
      </c>
      <c r="J256" s="44">
        <v>29</v>
      </c>
      <c r="K256" s="44">
        <v>26.3</v>
      </c>
      <c r="L256" s="44">
        <v>14.4</v>
      </c>
      <c r="M256" s="39">
        <v>29</v>
      </c>
      <c r="N256" s="39">
        <v>26.3</v>
      </c>
      <c r="O256" s="39">
        <v>14.4</v>
      </c>
      <c r="P256" s="22">
        <f t="shared" si="15"/>
        <v>29</v>
      </c>
      <c r="Q256" s="22">
        <f t="shared" si="16"/>
        <v>26.3</v>
      </c>
      <c r="R256" s="22">
        <f t="shared" si="17"/>
        <v>14.5</v>
      </c>
      <c r="S256" s="22">
        <f t="shared" si="18"/>
        <v>0.4155</v>
      </c>
      <c r="T256" s="22">
        <f t="shared" si="19"/>
        <v>0.3768</v>
      </c>
    </row>
    <row r="257" spans="1:20" ht="14.25">
      <c r="A257" s="22">
        <v>253</v>
      </c>
      <c r="B257" s="21" t="s">
        <v>1813</v>
      </c>
      <c r="C257" s="31" t="s">
        <v>249</v>
      </c>
      <c r="D257" s="44">
        <v>43.8</v>
      </c>
      <c r="E257" s="44">
        <v>41.4</v>
      </c>
      <c r="F257" s="44">
        <v>22.5</v>
      </c>
      <c r="G257" s="39">
        <v>43.5</v>
      </c>
      <c r="H257" s="39">
        <v>41</v>
      </c>
      <c r="I257" s="39">
        <v>22.4</v>
      </c>
      <c r="J257" s="44">
        <v>43.7</v>
      </c>
      <c r="K257" s="44">
        <v>41.3</v>
      </c>
      <c r="L257" s="44">
        <v>22.5</v>
      </c>
      <c r="M257" s="39">
        <v>43.8</v>
      </c>
      <c r="N257" s="39">
        <v>41.3</v>
      </c>
      <c r="O257" s="39">
        <v>22.5</v>
      </c>
      <c r="P257" s="22">
        <f t="shared" si="15"/>
        <v>43.7</v>
      </c>
      <c r="Q257" s="22">
        <f t="shared" si="16"/>
        <v>41.3</v>
      </c>
      <c r="R257" s="22">
        <f t="shared" si="17"/>
        <v>22.5</v>
      </c>
      <c r="S257" s="22">
        <f t="shared" si="18"/>
        <v>0.4065</v>
      </c>
      <c r="T257" s="22">
        <f t="shared" si="19"/>
        <v>0.3842</v>
      </c>
    </row>
    <row r="258" spans="1:20" ht="14.25">
      <c r="A258" s="22">
        <v>254</v>
      </c>
      <c r="B258" s="21" t="s">
        <v>1813</v>
      </c>
      <c r="C258" s="31" t="s">
        <v>125</v>
      </c>
      <c r="D258" s="44">
        <v>52.3</v>
      </c>
      <c r="E258" s="44">
        <v>51.1</v>
      </c>
      <c r="F258" s="44">
        <v>35.8</v>
      </c>
      <c r="G258" s="39">
        <v>51.9</v>
      </c>
      <c r="H258" s="39">
        <v>50.7</v>
      </c>
      <c r="I258" s="39">
        <v>35.2</v>
      </c>
      <c r="J258" s="44">
        <v>51.8</v>
      </c>
      <c r="K258" s="44">
        <v>50.6</v>
      </c>
      <c r="L258" s="44">
        <v>35.1</v>
      </c>
      <c r="M258" s="39">
        <v>52.1</v>
      </c>
      <c r="N258" s="39">
        <v>50.9</v>
      </c>
      <c r="O258" s="39">
        <v>35.5</v>
      </c>
      <c r="P258" s="22">
        <f t="shared" si="15"/>
        <v>52</v>
      </c>
      <c r="Q258" s="22">
        <f t="shared" si="16"/>
        <v>50.8</v>
      </c>
      <c r="R258" s="22">
        <f t="shared" si="17"/>
        <v>35.4</v>
      </c>
      <c r="S258" s="22">
        <f t="shared" si="18"/>
        <v>0.3763</v>
      </c>
      <c r="T258" s="22">
        <f t="shared" si="19"/>
        <v>0.3676</v>
      </c>
    </row>
    <row r="259" spans="1:20" ht="14.25">
      <c r="A259" s="22">
        <v>255</v>
      </c>
      <c r="B259" s="21" t="s">
        <v>1813</v>
      </c>
      <c r="C259" s="31" t="s">
        <v>126</v>
      </c>
      <c r="D259" s="44">
        <v>55.5</v>
      </c>
      <c r="E259" s="44">
        <v>55.5</v>
      </c>
      <c r="F259" s="44">
        <v>41.5</v>
      </c>
      <c r="G259" s="39">
        <v>55.6</v>
      </c>
      <c r="H259" s="39">
        <v>55.6</v>
      </c>
      <c r="I259" s="39">
        <v>41.6</v>
      </c>
      <c r="J259" s="44">
        <v>55.6</v>
      </c>
      <c r="K259" s="44">
        <v>55.6</v>
      </c>
      <c r="L259" s="44">
        <v>41.6</v>
      </c>
      <c r="M259" s="39">
        <v>55.6</v>
      </c>
      <c r="N259" s="39">
        <v>55.6</v>
      </c>
      <c r="O259" s="39">
        <v>41.6</v>
      </c>
      <c r="P259" s="22">
        <f t="shared" si="15"/>
        <v>55.6</v>
      </c>
      <c r="Q259" s="22">
        <f t="shared" si="16"/>
        <v>55.6</v>
      </c>
      <c r="R259" s="22">
        <f t="shared" si="17"/>
        <v>41.6</v>
      </c>
      <c r="S259" s="22">
        <f t="shared" si="18"/>
        <v>0.3639</v>
      </c>
      <c r="T259" s="22">
        <f t="shared" si="19"/>
        <v>0.3639</v>
      </c>
    </row>
    <row r="260" spans="1:20" ht="14.25">
      <c r="A260" s="22">
        <v>256</v>
      </c>
      <c r="B260" s="21" t="s">
        <v>1814</v>
      </c>
      <c r="C260" s="31" t="s">
        <v>250</v>
      </c>
      <c r="D260" s="44">
        <v>62.1</v>
      </c>
      <c r="E260" s="44">
        <v>68</v>
      </c>
      <c r="F260" s="44">
        <v>8.6</v>
      </c>
      <c r="G260" s="39">
        <v>61.6</v>
      </c>
      <c r="H260" s="39">
        <v>67.5</v>
      </c>
      <c r="I260" s="39">
        <v>8.5</v>
      </c>
      <c r="J260" s="44">
        <v>62</v>
      </c>
      <c r="K260" s="44">
        <v>67.8</v>
      </c>
      <c r="L260" s="44">
        <v>8.5</v>
      </c>
      <c r="M260" s="39">
        <v>61.2</v>
      </c>
      <c r="N260" s="39">
        <v>67.3</v>
      </c>
      <c r="O260" s="39">
        <v>8.5</v>
      </c>
      <c r="P260" s="22">
        <f aca="true" t="shared" si="20" ref="P260:P323">ROUND((D260+G260+J260+M260)/4,1)</f>
        <v>61.7</v>
      </c>
      <c r="Q260" s="22">
        <f aca="true" t="shared" si="21" ref="Q260:Q323">ROUND((E260+H260+K260+N260)/4,1)</f>
        <v>67.7</v>
      </c>
      <c r="R260" s="22">
        <f aca="true" t="shared" si="22" ref="R260:R323">ROUND((F260+I260+L260+O260)/4,1)</f>
        <v>8.5</v>
      </c>
      <c r="S260" s="22">
        <f aca="true" t="shared" si="23" ref="S260:S323">ROUND(P260/($P260+$Q260+$R260),4)</f>
        <v>0.4474</v>
      </c>
      <c r="T260" s="22">
        <f aca="true" t="shared" si="24" ref="T260:T323">ROUND(Q260/($P260+$Q260+$R260),4)</f>
        <v>0.4909</v>
      </c>
    </row>
    <row r="261" spans="1:20" ht="14.25">
      <c r="A261" s="22">
        <v>257</v>
      </c>
      <c r="B261" s="21" t="s">
        <v>1814</v>
      </c>
      <c r="C261" s="31" t="s">
        <v>251</v>
      </c>
      <c r="D261" s="44">
        <v>14.9</v>
      </c>
      <c r="E261" s="44">
        <v>13.5</v>
      </c>
      <c r="F261" s="44">
        <v>5</v>
      </c>
      <c r="G261" s="39">
        <v>14.9</v>
      </c>
      <c r="H261" s="39">
        <v>13.5</v>
      </c>
      <c r="I261" s="39">
        <v>5.1</v>
      </c>
      <c r="J261" s="44">
        <v>15.1</v>
      </c>
      <c r="K261" s="44">
        <v>13.7</v>
      </c>
      <c r="L261" s="44">
        <v>5.2</v>
      </c>
      <c r="M261" s="39">
        <v>14.9</v>
      </c>
      <c r="N261" s="39">
        <v>13.5</v>
      </c>
      <c r="O261" s="39">
        <v>5</v>
      </c>
      <c r="P261" s="22">
        <f t="shared" si="20"/>
        <v>15</v>
      </c>
      <c r="Q261" s="22">
        <f t="shared" si="21"/>
        <v>13.6</v>
      </c>
      <c r="R261" s="22">
        <f t="shared" si="22"/>
        <v>5.1</v>
      </c>
      <c r="S261" s="22">
        <f t="shared" si="23"/>
        <v>0.4451</v>
      </c>
      <c r="T261" s="22">
        <f t="shared" si="24"/>
        <v>0.4036</v>
      </c>
    </row>
    <row r="262" spans="1:20" ht="14.25">
      <c r="A262" s="22">
        <v>258</v>
      </c>
      <c r="B262" s="21" t="s">
        <v>1814</v>
      </c>
      <c r="C262" s="31" t="s">
        <v>252</v>
      </c>
      <c r="D262" s="44">
        <v>24.7</v>
      </c>
      <c r="E262" s="44">
        <v>21.6</v>
      </c>
      <c r="F262" s="44">
        <v>5.1</v>
      </c>
      <c r="G262" s="39">
        <v>24.7</v>
      </c>
      <c r="H262" s="39">
        <v>21.5</v>
      </c>
      <c r="I262" s="39">
        <v>5.3</v>
      </c>
      <c r="J262" s="44">
        <v>24.6</v>
      </c>
      <c r="K262" s="44">
        <v>21.5</v>
      </c>
      <c r="L262" s="44">
        <v>5.1</v>
      </c>
      <c r="M262" s="39">
        <v>24.5</v>
      </c>
      <c r="N262" s="39">
        <v>21.3</v>
      </c>
      <c r="O262" s="39">
        <v>5</v>
      </c>
      <c r="P262" s="22">
        <f t="shared" si="20"/>
        <v>24.6</v>
      </c>
      <c r="Q262" s="22">
        <f t="shared" si="21"/>
        <v>21.5</v>
      </c>
      <c r="R262" s="22">
        <f t="shared" si="22"/>
        <v>5.1</v>
      </c>
      <c r="S262" s="22">
        <f t="shared" si="23"/>
        <v>0.4805</v>
      </c>
      <c r="T262" s="22">
        <f t="shared" si="24"/>
        <v>0.4199</v>
      </c>
    </row>
    <row r="263" spans="1:20" ht="14.25">
      <c r="A263" s="22">
        <v>259</v>
      </c>
      <c r="B263" s="21" t="s">
        <v>1814</v>
      </c>
      <c r="C263" s="31" t="s">
        <v>253</v>
      </c>
      <c r="D263" s="44">
        <v>36.6</v>
      </c>
      <c r="E263" s="44">
        <v>33.2</v>
      </c>
      <c r="F263" s="44">
        <v>9.1</v>
      </c>
      <c r="G263" s="39">
        <v>36.6</v>
      </c>
      <c r="H263" s="39">
        <v>33</v>
      </c>
      <c r="I263" s="39">
        <v>9.1</v>
      </c>
      <c r="J263" s="44">
        <v>36.5</v>
      </c>
      <c r="K263" s="44">
        <v>33</v>
      </c>
      <c r="L263" s="44">
        <v>9</v>
      </c>
      <c r="M263" s="39">
        <v>36.8</v>
      </c>
      <c r="N263" s="39">
        <v>33.3</v>
      </c>
      <c r="O263" s="39">
        <v>9.5</v>
      </c>
      <c r="P263" s="22">
        <f t="shared" si="20"/>
        <v>36.6</v>
      </c>
      <c r="Q263" s="22">
        <f t="shared" si="21"/>
        <v>33.1</v>
      </c>
      <c r="R263" s="22">
        <f t="shared" si="22"/>
        <v>9.2</v>
      </c>
      <c r="S263" s="22">
        <f t="shared" si="23"/>
        <v>0.4639</v>
      </c>
      <c r="T263" s="22">
        <f t="shared" si="24"/>
        <v>0.4195</v>
      </c>
    </row>
    <row r="264" spans="1:20" ht="14.25">
      <c r="A264" s="22">
        <v>260</v>
      </c>
      <c r="B264" s="21" t="s">
        <v>1814</v>
      </c>
      <c r="C264" s="31" t="s">
        <v>254</v>
      </c>
      <c r="D264" s="44">
        <v>58.4</v>
      </c>
      <c r="E264" s="44">
        <v>51.9</v>
      </c>
      <c r="F264" s="44">
        <v>13.8</v>
      </c>
      <c r="G264" s="39">
        <v>58.1</v>
      </c>
      <c r="H264" s="39">
        <v>51.6</v>
      </c>
      <c r="I264" s="39">
        <v>13.2</v>
      </c>
      <c r="J264" s="44">
        <v>58</v>
      </c>
      <c r="K264" s="44">
        <v>51.5</v>
      </c>
      <c r="L264" s="44">
        <v>13.3</v>
      </c>
      <c r="M264" s="39">
        <v>58.4</v>
      </c>
      <c r="N264" s="39">
        <v>52</v>
      </c>
      <c r="O264" s="39">
        <v>14</v>
      </c>
      <c r="P264" s="22">
        <f t="shared" si="20"/>
        <v>58.2</v>
      </c>
      <c r="Q264" s="22">
        <f t="shared" si="21"/>
        <v>51.8</v>
      </c>
      <c r="R264" s="22">
        <f t="shared" si="22"/>
        <v>13.6</v>
      </c>
      <c r="S264" s="22">
        <f t="shared" si="23"/>
        <v>0.4709</v>
      </c>
      <c r="T264" s="22">
        <f t="shared" si="24"/>
        <v>0.4191</v>
      </c>
    </row>
    <row r="265" spans="1:20" ht="14.25">
      <c r="A265" s="22">
        <v>261</v>
      </c>
      <c r="B265" s="21" t="s">
        <v>1814</v>
      </c>
      <c r="C265" s="31" t="s">
        <v>255</v>
      </c>
      <c r="D265" s="44">
        <v>65</v>
      </c>
      <c r="E265" s="44">
        <v>61.6</v>
      </c>
      <c r="F265" s="44">
        <v>25.7</v>
      </c>
      <c r="G265" s="39">
        <v>65.1</v>
      </c>
      <c r="H265" s="39">
        <v>61.7</v>
      </c>
      <c r="I265" s="39">
        <v>25.8</v>
      </c>
      <c r="J265" s="44">
        <v>65.1</v>
      </c>
      <c r="K265" s="44">
        <v>61.6</v>
      </c>
      <c r="L265" s="44">
        <v>25.7</v>
      </c>
      <c r="M265" s="39">
        <v>64.9</v>
      </c>
      <c r="N265" s="39">
        <v>61.5</v>
      </c>
      <c r="O265" s="39">
        <v>25.6</v>
      </c>
      <c r="P265" s="22">
        <f t="shared" si="20"/>
        <v>65</v>
      </c>
      <c r="Q265" s="22">
        <f t="shared" si="21"/>
        <v>61.6</v>
      </c>
      <c r="R265" s="22">
        <f t="shared" si="22"/>
        <v>25.7</v>
      </c>
      <c r="S265" s="22">
        <f t="shared" si="23"/>
        <v>0.4268</v>
      </c>
      <c r="T265" s="22">
        <f t="shared" si="24"/>
        <v>0.4045</v>
      </c>
    </row>
    <row r="266" spans="1:20" ht="14.25">
      <c r="A266" s="22">
        <v>262</v>
      </c>
      <c r="B266" s="21" t="s">
        <v>1814</v>
      </c>
      <c r="C266" s="31" t="s">
        <v>256</v>
      </c>
      <c r="D266" s="44">
        <v>62.3</v>
      </c>
      <c r="E266" s="44">
        <v>59</v>
      </c>
      <c r="F266" s="44">
        <v>9.8</v>
      </c>
      <c r="G266" s="39">
        <v>62.6</v>
      </c>
      <c r="H266" s="39">
        <v>59.2</v>
      </c>
      <c r="I266" s="39">
        <v>10</v>
      </c>
      <c r="J266" s="44">
        <v>62.6</v>
      </c>
      <c r="K266" s="44">
        <v>59.1</v>
      </c>
      <c r="L266" s="44">
        <v>9.8</v>
      </c>
      <c r="M266" s="39">
        <v>62.5</v>
      </c>
      <c r="N266" s="39">
        <v>59.1</v>
      </c>
      <c r="O266" s="39">
        <v>9.8</v>
      </c>
      <c r="P266" s="22">
        <f t="shared" si="20"/>
        <v>62.5</v>
      </c>
      <c r="Q266" s="22">
        <f t="shared" si="21"/>
        <v>59.1</v>
      </c>
      <c r="R266" s="22">
        <f t="shared" si="22"/>
        <v>9.9</v>
      </c>
      <c r="S266" s="22">
        <f t="shared" si="23"/>
        <v>0.4753</v>
      </c>
      <c r="T266" s="22">
        <f t="shared" si="24"/>
        <v>0.4494</v>
      </c>
    </row>
    <row r="267" spans="1:20" ht="14.25">
      <c r="A267" s="22">
        <v>263</v>
      </c>
      <c r="B267" s="21" t="s">
        <v>1814</v>
      </c>
      <c r="C267" s="31" t="s">
        <v>257</v>
      </c>
      <c r="D267" s="44">
        <v>64.1</v>
      </c>
      <c r="E267" s="44">
        <v>61.7</v>
      </c>
      <c r="F267" s="44">
        <v>18.4</v>
      </c>
      <c r="G267" s="39">
        <v>64</v>
      </c>
      <c r="H267" s="39">
        <v>61.6</v>
      </c>
      <c r="I267" s="39">
        <v>18.2</v>
      </c>
      <c r="J267" s="44">
        <v>63.7</v>
      </c>
      <c r="K267" s="44">
        <v>61.4</v>
      </c>
      <c r="L267" s="44">
        <v>18.2</v>
      </c>
      <c r="M267" s="39">
        <v>63.9</v>
      </c>
      <c r="N267" s="39">
        <v>61.6</v>
      </c>
      <c r="O267" s="39">
        <v>17.9</v>
      </c>
      <c r="P267" s="22">
        <f t="shared" si="20"/>
        <v>63.9</v>
      </c>
      <c r="Q267" s="22">
        <f t="shared" si="21"/>
        <v>61.6</v>
      </c>
      <c r="R267" s="22">
        <f t="shared" si="22"/>
        <v>18.2</v>
      </c>
      <c r="S267" s="22">
        <f t="shared" si="23"/>
        <v>0.4447</v>
      </c>
      <c r="T267" s="22">
        <f t="shared" si="24"/>
        <v>0.4287</v>
      </c>
    </row>
    <row r="268" spans="1:20" ht="14.25">
      <c r="A268" s="22">
        <v>264</v>
      </c>
      <c r="B268" s="21" t="s">
        <v>1814</v>
      </c>
      <c r="C268" s="31" t="s">
        <v>258</v>
      </c>
      <c r="D268" s="44">
        <v>69.4</v>
      </c>
      <c r="E268" s="44">
        <v>69.9</v>
      </c>
      <c r="F268" s="44">
        <v>29.5</v>
      </c>
      <c r="G268" s="39">
        <v>69.4</v>
      </c>
      <c r="H268" s="39">
        <v>69.9</v>
      </c>
      <c r="I268" s="39">
        <v>29.5</v>
      </c>
      <c r="J268" s="44">
        <v>69.5</v>
      </c>
      <c r="K268" s="44">
        <v>70</v>
      </c>
      <c r="L268" s="44">
        <v>29.7</v>
      </c>
      <c r="M268" s="39">
        <v>69.3</v>
      </c>
      <c r="N268" s="39">
        <v>70</v>
      </c>
      <c r="O268" s="39">
        <v>29.4</v>
      </c>
      <c r="P268" s="22">
        <f t="shared" si="20"/>
        <v>69.4</v>
      </c>
      <c r="Q268" s="22">
        <f t="shared" si="21"/>
        <v>70</v>
      </c>
      <c r="R268" s="22">
        <f t="shared" si="22"/>
        <v>29.5</v>
      </c>
      <c r="S268" s="22">
        <f t="shared" si="23"/>
        <v>0.4109</v>
      </c>
      <c r="T268" s="22">
        <f t="shared" si="24"/>
        <v>0.4144</v>
      </c>
    </row>
    <row r="269" spans="1:20" ht="14.25">
      <c r="A269" s="22">
        <v>265</v>
      </c>
      <c r="B269" s="21" t="s">
        <v>1814</v>
      </c>
      <c r="C269" s="31" t="s">
        <v>259</v>
      </c>
      <c r="D269" s="44">
        <v>5.1</v>
      </c>
      <c r="E269" s="44">
        <v>4.9</v>
      </c>
      <c r="F269" s="44">
        <v>3.6</v>
      </c>
      <c r="G269" s="39">
        <v>5.1</v>
      </c>
      <c r="H269" s="39">
        <v>4.9</v>
      </c>
      <c r="I269" s="39">
        <v>3.6</v>
      </c>
      <c r="J269" s="44">
        <v>5</v>
      </c>
      <c r="K269" s="44">
        <v>4.9</v>
      </c>
      <c r="L269" s="44">
        <v>3.7</v>
      </c>
      <c r="M269" s="39">
        <v>5.2</v>
      </c>
      <c r="N269" s="39">
        <v>5</v>
      </c>
      <c r="O269" s="39">
        <v>3.7</v>
      </c>
      <c r="P269" s="22">
        <f t="shared" si="20"/>
        <v>5.1</v>
      </c>
      <c r="Q269" s="22">
        <f t="shared" si="21"/>
        <v>4.9</v>
      </c>
      <c r="R269" s="22">
        <f t="shared" si="22"/>
        <v>3.7</v>
      </c>
      <c r="S269" s="22">
        <f t="shared" si="23"/>
        <v>0.3723</v>
      </c>
      <c r="T269" s="22">
        <f t="shared" si="24"/>
        <v>0.3577</v>
      </c>
    </row>
    <row r="270" spans="1:20" ht="14.25">
      <c r="A270" s="22">
        <v>266</v>
      </c>
      <c r="B270" s="21" t="s">
        <v>1814</v>
      </c>
      <c r="C270" s="31" t="s">
        <v>260</v>
      </c>
      <c r="D270" s="44">
        <v>10.1</v>
      </c>
      <c r="E270" s="44">
        <v>9.2</v>
      </c>
      <c r="F270" s="44">
        <v>4.9</v>
      </c>
      <c r="G270" s="39">
        <v>10</v>
      </c>
      <c r="H270" s="39">
        <v>9.1</v>
      </c>
      <c r="I270" s="39">
        <v>4.8</v>
      </c>
      <c r="J270" s="44">
        <v>10.1</v>
      </c>
      <c r="K270" s="44">
        <v>9.2</v>
      </c>
      <c r="L270" s="44">
        <v>4.8</v>
      </c>
      <c r="M270" s="39">
        <v>10.2</v>
      </c>
      <c r="N270" s="39">
        <v>9.3</v>
      </c>
      <c r="O270" s="39">
        <v>4.9</v>
      </c>
      <c r="P270" s="22">
        <f t="shared" si="20"/>
        <v>10.1</v>
      </c>
      <c r="Q270" s="22">
        <f t="shared" si="21"/>
        <v>9.2</v>
      </c>
      <c r="R270" s="22">
        <f t="shared" si="22"/>
        <v>4.9</v>
      </c>
      <c r="S270" s="22">
        <f t="shared" si="23"/>
        <v>0.4174</v>
      </c>
      <c r="T270" s="22">
        <f t="shared" si="24"/>
        <v>0.3802</v>
      </c>
    </row>
    <row r="271" spans="1:20" ht="14.25">
      <c r="A271" s="22">
        <v>267</v>
      </c>
      <c r="B271" s="21" t="s">
        <v>1814</v>
      </c>
      <c r="C271" s="31" t="s">
        <v>261</v>
      </c>
      <c r="D271" s="44">
        <v>20.9</v>
      </c>
      <c r="E271" s="44">
        <v>18.3</v>
      </c>
      <c r="F271" s="44">
        <v>7.5</v>
      </c>
      <c r="G271" s="39">
        <v>20.9</v>
      </c>
      <c r="H271" s="39">
        <v>18.3</v>
      </c>
      <c r="I271" s="39">
        <v>7.4</v>
      </c>
      <c r="J271" s="44">
        <v>20.9</v>
      </c>
      <c r="K271" s="44">
        <v>18.2</v>
      </c>
      <c r="L271" s="44">
        <v>7.4</v>
      </c>
      <c r="M271" s="39">
        <v>21</v>
      </c>
      <c r="N271" s="39">
        <v>18.3</v>
      </c>
      <c r="O271" s="39">
        <v>7.5</v>
      </c>
      <c r="P271" s="22">
        <f t="shared" si="20"/>
        <v>20.9</v>
      </c>
      <c r="Q271" s="22">
        <f t="shared" si="21"/>
        <v>18.3</v>
      </c>
      <c r="R271" s="22">
        <f t="shared" si="22"/>
        <v>7.5</v>
      </c>
      <c r="S271" s="22">
        <f t="shared" si="23"/>
        <v>0.4475</v>
      </c>
      <c r="T271" s="22">
        <f t="shared" si="24"/>
        <v>0.3919</v>
      </c>
    </row>
    <row r="272" spans="1:20" ht="14.25">
      <c r="A272" s="22">
        <v>268</v>
      </c>
      <c r="B272" s="21" t="s">
        <v>1814</v>
      </c>
      <c r="C272" s="31" t="s">
        <v>262</v>
      </c>
      <c r="D272" s="44">
        <v>25.7</v>
      </c>
      <c r="E272" s="44">
        <v>20.7</v>
      </c>
      <c r="F272" s="44">
        <v>5.2</v>
      </c>
      <c r="G272" s="39">
        <v>25.7</v>
      </c>
      <c r="H272" s="39">
        <v>20.8</v>
      </c>
      <c r="I272" s="39">
        <v>5.2</v>
      </c>
      <c r="J272" s="44">
        <v>25.7</v>
      </c>
      <c r="K272" s="44">
        <v>20.8</v>
      </c>
      <c r="L272" s="44">
        <v>5.2</v>
      </c>
      <c r="M272" s="39">
        <v>25.7</v>
      </c>
      <c r="N272" s="39">
        <v>20.7</v>
      </c>
      <c r="O272" s="39">
        <v>5.1</v>
      </c>
      <c r="P272" s="22">
        <f t="shared" si="20"/>
        <v>25.7</v>
      </c>
      <c r="Q272" s="22">
        <f t="shared" si="21"/>
        <v>20.8</v>
      </c>
      <c r="R272" s="22">
        <f t="shared" si="22"/>
        <v>5.2</v>
      </c>
      <c r="S272" s="22">
        <f t="shared" si="23"/>
        <v>0.4971</v>
      </c>
      <c r="T272" s="22">
        <f t="shared" si="24"/>
        <v>0.4023</v>
      </c>
    </row>
    <row r="273" spans="1:20" ht="14.25">
      <c r="A273" s="22">
        <v>269</v>
      </c>
      <c r="B273" s="21" t="s">
        <v>1814</v>
      </c>
      <c r="C273" s="31" t="s">
        <v>263</v>
      </c>
      <c r="D273" s="44">
        <v>20.7</v>
      </c>
      <c r="E273" s="44">
        <v>17.3</v>
      </c>
      <c r="F273" s="44">
        <v>2.9</v>
      </c>
      <c r="G273" s="39">
        <v>20.7</v>
      </c>
      <c r="H273" s="39">
        <v>17.2</v>
      </c>
      <c r="I273" s="39">
        <v>2.9</v>
      </c>
      <c r="J273" s="44">
        <v>20.7</v>
      </c>
      <c r="K273" s="44">
        <v>17.2</v>
      </c>
      <c r="L273" s="44">
        <v>2.9</v>
      </c>
      <c r="M273" s="39">
        <v>20.7</v>
      </c>
      <c r="N273" s="39">
        <v>17.2</v>
      </c>
      <c r="O273" s="39">
        <v>2.9</v>
      </c>
      <c r="P273" s="22">
        <f t="shared" si="20"/>
        <v>20.7</v>
      </c>
      <c r="Q273" s="22">
        <f t="shared" si="21"/>
        <v>17.2</v>
      </c>
      <c r="R273" s="22">
        <f t="shared" si="22"/>
        <v>2.9</v>
      </c>
      <c r="S273" s="22">
        <f t="shared" si="23"/>
        <v>0.5074</v>
      </c>
      <c r="T273" s="22">
        <f t="shared" si="24"/>
        <v>0.4216</v>
      </c>
    </row>
    <row r="274" spans="1:20" ht="14.25">
      <c r="A274" s="22">
        <v>270</v>
      </c>
      <c r="B274" s="21" t="s">
        <v>1814</v>
      </c>
      <c r="C274" s="31" t="s">
        <v>264</v>
      </c>
      <c r="D274" s="44">
        <v>45.3</v>
      </c>
      <c r="E274" s="44">
        <v>37.4</v>
      </c>
      <c r="F274" s="44">
        <v>5.9</v>
      </c>
      <c r="G274" s="39">
        <v>45.3</v>
      </c>
      <c r="H274" s="39">
        <v>37.4</v>
      </c>
      <c r="I274" s="39">
        <v>5.9</v>
      </c>
      <c r="J274" s="44">
        <v>45.3</v>
      </c>
      <c r="K274" s="44">
        <v>37.4</v>
      </c>
      <c r="L274" s="44">
        <v>5.9</v>
      </c>
      <c r="M274" s="39">
        <v>45.3</v>
      </c>
      <c r="N274" s="39">
        <v>37.4</v>
      </c>
      <c r="O274" s="39">
        <v>5.9</v>
      </c>
      <c r="P274" s="22">
        <f t="shared" si="20"/>
        <v>45.3</v>
      </c>
      <c r="Q274" s="22">
        <f t="shared" si="21"/>
        <v>37.4</v>
      </c>
      <c r="R274" s="22">
        <f t="shared" si="22"/>
        <v>5.9</v>
      </c>
      <c r="S274" s="22">
        <f t="shared" si="23"/>
        <v>0.5113</v>
      </c>
      <c r="T274" s="22">
        <f t="shared" si="24"/>
        <v>0.4221</v>
      </c>
    </row>
    <row r="275" spans="1:20" ht="14.25">
      <c r="A275" s="22">
        <v>271</v>
      </c>
      <c r="B275" s="21" t="s">
        <v>1814</v>
      </c>
      <c r="C275" s="31" t="s">
        <v>265</v>
      </c>
      <c r="D275" s="44">
        <v>58.2</v>
      </c>
      <c r="E275" s="44">
        <v>50.1</v>
      </c>
      <c r="F275" s="44">
        <v>7.8</v>
      </c>
      <c r="G275" s="39">
        <v>58.3</v>
      </c>
      <c r="H275" s="39">
        <v>50.2</v>
      </c>
      <c r="I275" s="39">
        <v>7.6</v>
      </c>
      <c r="J275" s="44">
        <v>58.5</v>
      </c>
      <c r="K275" s="44">
        <v>50.3</v>
      </c>
      <c r="L275" s="44">
        <v>7.9</v>
      </c>
      <c r="M275" s="39">
        <v>58.5</v>
      </c>
      <c r="N275" s="39">
        <v>50.4</v>
      </c>
      <c r="O275" s="39">
        <v>8.2</v>
      </c>
      <c r="P275" s="22">
        <f t="shared" si="20"/>
        <v>58.4</v>
      </c>
      <c r="Q275" s="22">
        <f t="shared" si="21"/>
        <v>50.3</v>
      </c>
      <c r="R275" s="22">
        <f t="shared" si="22"/>
        <v>7.9</v>
      </c>
      <c r="S275" s="22">
        <f t="shared" si="23"/>
        <v>0.5009</v>
      </c>
      <c r="T275" s="22">
        <f t="shared" si="24"/>
        <v>0.4314</v>
      </c>
    </row>
    <row r="276" spans="1:20" ht="14.25">
      <c r="A276" s="22">
        <v>272</v>
      </c>
      <c r="B276" s="21" t="s">
        <v>1814</v>
      </c>
      <c r="C276" s="31" t="s">
        <v>266</v>
      </c>
      <c r="D276" s="44">
        <v>62.7</v>
      </c>
      <c r="E276" s="44">
        <v>61.3</v>
      </c>
      <c r="F276" s="44">
        <v>10.1</v>
      </c>
      <c r="G276" s="39">
        <v>62.5</v>
      </c>
      <c r="H276" s="39">
        <v>61.3</v>
      </c>
      <c r="I276" s="39">
        <v>10.2</v>
      </c>
      <c r="J276" s="44">
        <v>62.9</v>
      </c>
      <c r="K276" s="44">
        <v>61.5</v>
      </c>
      <c r="L276" s="44">
        <v>10.3</v>
      </c>
      <c r="M276" s="39">
        <v>62.7</v>
      </c>
      <c r="N276" s="39">
        <v>61.3</v>
      </c>
      <c r="O276" s="39">
        <v>9.8</v>
      </c>
      <c r="P276" s="22">
        <f t="shared" si="20"/>
        <v>62.7</v>
      </c>
      <c r="Q276" s="22">
        <f t="shared" si="21"/>
        <v>61.4</v>
      </c>
      <c r="R276" s="22">
        <f t="shared" si="22"/>
        <v>10.1</v>
      </c>
      <c r="S276" s="22">
        <f t="shared" si="23"/>
        <v>0.4672</v>
      </c>
      <c r="T276" s="22">
        <f t="shared" si="24"/>
        <v>0.4575</v>
      </c>
    </row>
    <row r="277" spans="1:20" ht="14.25">
      <c r="A277" s="22">
        <v>273</v>
      </c>
      <c r="B277" s="21" t="s">
        <v>1814</v>
      </c>
      <c r="C277" s="31" t="s">
        <v>267</v>
      </c>
      <c r="D277" s="44">
        <v>69.6</v>
      </c>
      <c r="E277" s="44">
        <v>73.7</v>
      </c>
      <c r="F277" s="44">
        <v>26.6</v>
      </c>
      <c r="G277" s="39">
        <v>69.7</v>
      </c>
      <c r="H277" s="39">
        <v>74</v>
      </c>
      <c r="I277" s="39">
        <v>26.4</v>
      </c>
      <c r="J277" s="44">
        <v>69.5</v>
      </c>
      <c r="K277" s="44">
        <v>73.7</v>
      </c>
      <c r="L277" s="44">
        <v>26.2</v>
      </c>
      <c r="M277" s="39">
        <v>69.6</v>
      </c>
      <c r="N277" s="39">
        <v>73.7</v>
      </c>
      <c r="O277" s="39">
        <v>26.4</v>
      </c>
      <c r="P277" s="22">
        <f t="shared" si="20"/>
        <v>69.6</v>
      </c>
      <c r="Q277" s="22">
        <f t="shared" si="21"/>
        <v>73.8</v>
      </c>
      <c r="R277" s="22">
        <f t="shared" si="22"/>
        <v>26.4</v>
      </c>
      <c r="S277" s="22">
        <f t="shared" si="23"/>
        <v>0.4099</v>
      </c>
      <c r="T277" s="22">
        <f t="shared" si="24"/>
        <v>0.4346</v>
      </c>
    </row>
    <row r="278" spans="1:20" ht="14.25">
      <c r="A278" s="22">
        <v>274</v>
      </c>
      <c r="B278" s="21" t="s">
        <v>1814</v>
      </c>
      <c r="C278" s="31" t="s">
        <v>268</v>
      </c>
      <c r="D278" s="44">
        <v>73.5</v>
      </c>
      <c r="E278" s="44">
        <v>78.8</v>
      </c>
      <c r="F278" s="44">
        <v>53</v>
      </c>
      <c r="G278" s="39">
        <v>73.4</v>
      </c>
      <c r="H278" s="39">
        <v>78.5</v>
      </c>
      <c r="I278" s="39">
        <v>52.7</v>
      </c>
      <c r="J278" s="44">
        <v>73.1</v>
      </c>
      <c r="K278" s="44">
        <v>78.4</v>
      </c>
      <c r="L278" s="44">
        <v>52.3</v>
      </c>
      <c r="M278" s="39">
        <v>73.3</v>
      </c>
      <c r="N278" s="39">
        <v>78.8</v>
      </c>
      <c r="O278" s="39">
        <v>52.5</v>
      </c>
      <c r="P278" s="22">
        <f t="shared" si="20"/>
        <v>73.3</v>
      </c>
      <c r="Q278" s="22">
        <f t="shared" si="21"/>
        <v>78.6</v>
      </c>
      <c r="R278" s="22">
        <f t="shared" si="22"/>
        <v>52.6</v>
      </c>
      <c r="S278" s="22">
        <f t="shared" si="23"/>
        <v>0.3584</v>
      </c>
      <c r="T278" s="22">
        <f t="shared" si="24"/>
        <v>0.3844</v>
      </c>
    </row>
    <row r="279" spans="1:20" ht="14.25">
      <c r="A279" s="22">
        <v>275</v>
      </c>
      <c r="B279" s="21" t="s">
        <v>1814</v>
      </c>
      <c r="C279" s="31" t="s">
        <v>269</v>
      </c>
      <c r="D279" s="44">
        <v>74.7</v>
      </c>
      <c r="E279" s="44">
        <v>77.8</v>
      </c>
      <c r="F279" s="44">
        <v>59.5</v>
      </c>
      <c r="G279" s="39">
        <v>74.6</v>
      </c>
      <c r="H279" s="39">
        <v>77.7</v>
      </c>
      <c r="I279" s="39">
        <v>59.4</v>
      </c>
      <c r="J279" s="44">
        <v>74.6</v>
      </c>
      <c r="K279" s="44">
        <v>78</v>
      </c>
      <c r="L279" s="44">
        <v>59.4</v>
      </c>
      <c r="M279" s="39">
        <v>74.6</v>
      </c>
      <c r="N279" s="39">
        <v>78</v>
      </c>
      <c r="O279" s="39">
        <v>59.3</v>
      </c>
      <c r="P279" s="22">
        <f t="shared" si="20"/>
        <v>74.6</v>
      </c>
      <c r="Q279" s="22">
        <f t="shared" si="21"/>
        <v>77.9</v>
      </c>
      <c r="R279" s="22">
        <f t="shared" si="22"/>
        <v>59.4</v>
      </c>
      <c r="S279" s="22">
        <f t="shared" si="23"/>
        <v>0.3521</v>
      </c>
      <c r="T279" s="22">
        <f t="shared" si="24"/>
        <v>0.3676</v>
      </c>
    </row>
    <row r="280" spans="1:20" ht="14.25">
      <c r="A280" s="22">
        <v>276</v>
      </c>
      <c r="B280" s="21" t="s">
        <v>1814</v>
      </c>
      <c r="C280" s="31" t="s">
        <v>270</v>
      </c>
      <c r="D280" s="44">
        <v>5.6</v>
      </c>
      <c r="E280" s="44">
        <v>4</v>
      </c>
      <c r="F280" s="44">
        <v>2.2</v>
      </c>
      <c r="G280" s="39">
        <v>5.7</v>
      </c>
      <c r="H280" s="39">
        <v>4.1</v>
      </c>
      <c r="I280" s="39">
        <v>2.3</v>
      </c>
      <c r="J280" s="44">
        <v>5.8</v>
      </c>
      <c r="K280" s="44">
        <v>4.2</v>
      </c>
      <c r="L280" s="44">
        <v>2.4</v>
      </c>
      <c r="M280" s="39">
        <v>5.5</v>
      </c>
      <c r="N280" s="39">
        <v>4</v>
      </c>
      <c r="O280" s="39">
        <v>2.1</v>
      </c>
      <c r="P280" s="22">
        <f t="shared" si="20"/>
        <v>5.7</v>
      </c>
      <c r="Q280" s="22">
        <f t="shared" si="21"/>
        <v>4.1</v>
      </c>
      <c r="R280" s="22">
        <f t="shared" si="22"/>
        <v>2.3</v>
      </c>
      <c r="S280" s="22">
        <f t="shared" si="23"/>
        <v>0.4711</v>
      </c>
      <c r="T280" s="22">
        <f t="shared" si="24"/>
        <v>0.3388</v>
      </c>
    </row>
    <row r="281" spans="1:20" ht="14.25">
      <c r="A281" s="22">
        <v>277</v>
      </c>
      <c r="B281" s="21" t="s">
        <v>1814</v>
      </c>
      <c r="C281" s="31" t="s">
        <v>271</v>
      </c>
      <c r="D281" s="44">
        <v>11.9</v>
      </c>
      <c r="E281" s="44">
        <v>7.3</v>
      </c>
      <c r="F281" s="44">
        <v>2.4</v>
      </c>
      <c r="G281" s="39">
        <v>11.8</v>
      </c>
      <c r="H281" s="39">
        <v>7.3</v>
      </c>
      <c r="I281" s="39">
        <v>2.3</v>
      </c>
      <c r="J281" s="44">
        <v>11.9</v>
      </c>
      <c r="K281" s="44">
        <v>7.3</v>
      </c>
      <c r="L281" s="44">
        <v>2.3</v>
      </c>
      <c r="M281" s="39">
        <v>11.8</v>
      </c>
      <c r="N281" s="39">
        <v>7.3</v>
      </c>
      <c r="O281" s="39">
        <v>2.3</v>
      </c>
      <c r="P281" s="22">
        <f t="shared" si="20"/>
        <v>11.9</v>
      </c>
      <c r="Q281" s="22">
        <f t="shared" si="21"/>
        <v>7.3</v>
      </c>
      <c r="R281" s="22">
        <f t="shared" si="22"/>
        <v>2.3</v>
      </c>
      <c r="S281" s="22">
        <f t="shared" si="23"/>
        <v>0.5535</v>
      </c>
      <c r="T281" s="22">
        <f t="shared" si="24"/>
        <v>0.3395</v>
      </c>
    </row>
    <row r="282" spans="1:20" ht="14.25">
      <c r="A282" s="22">
        <v>278</v>
      </c>
      <c r="B282" s="21" t="s">
        <v>1814</v>
      </c>
      <c r="C282" s="31" t="s">
        <v>272</v>
      </c>
      <c r="D282" s="44">
        <v>18.6</v>
      </c>
      <c r="E282" s="44">
        <v>13.1</v>
      </c>
      <c r="F282" s="44">
        <v>4</v>
      </c>
      <c r="G282" s="39">
        <v>18.7</v>
      </c>
      <c r="H282" s="39">
        <v>13.1</v>
      </c>
      <c r="I282" s="39">
        <v>4</v>
      </c>
      <c r="J282" s="44">
        <v>18.6</v>
      </c>
      <c r="K282" s="44">
        <v>13.1</v>
      </c>
      <c r="L282" s="44">
        <v>4</v>
      </c>
      <c r="M282" s="39">
        <v>18.7</v>
      </c>
      <c r="N282" s="39">
        <v>13.1</v>
      </c>
      <c r="O282" s="39">
        <v>4</v>
      </c>
      <c r="P282" s="22">
        <f t="shared" si="20"/>
        <v>18.7</v>
      </c>
      <c r="Q282" s="22">
        <f t="shared" si="21"/>
        <v>13.1</v>
      </c>
      <c r="R282" s="22">
        <f t="shared" si="22"/>
        <v>4</v>
      </c>
      <c r="S282" s="22">
        <f t="shared" si="23"/>
        <v>0.5223</v>
      </c>
      <c r="T282" s="22">
        <f t="shared" si="24"/>
        <v>0.3659</v>
      </c>
    </row>
    <row r="283" spans="1:20" ht="14.25">
      <c r="A283" s="22">
        <v>279</v>
      </c>
      <c r="B283" s="21" t="s">
        <v>1814</v>
      </c>
      <c r="C283" s="31" t="s">
        <v>273</v>
      </c>
      <c r="D283" s="44">
        <v>17.3</v>
      </c>
      <c r="E283" s="44">
        <v>11.2</v>
      </c>
      <c r="F283" s="44">
        <v>3.2</v>
      </c>
      <c r="G283" s="39">
        <v>17.1</v>
      </c>
      <c r="H283" s="39">
        <v>11.1</v>
      </c>
      <c r="I283" s="39">
        <v>3.1</v>
      </c>
      <c r="J283" s="44">
        <v>17.2</v>
      </c>
      <c r="K283" s="44">
        <v>11.1</v>
      </c>
      <c r="L283" s="44">
        <v>3.2</v>
      </c>
      <c r="M283" s="39">
        <v>17.2</v>
      </c>
      <c r="N283" s="39">
        <v>11.1</v>
      </c>
      <c r="O283" s="39">
        <v>3.1</v>
      </c>
      <c r="P283" s="22">
        <f t="shared" si="20"/>
        <v>17.2</v>
      </c>
      <c r="Q283" s="22">
        <f t="shared" si="21"/>
        <v>11.1</v>
      </c>
      <c r="R283" s="22">
        <f t="shared" si="22"/>
        <v>3.2</v>
      </c>
      <c r="S283" s="22">
        <f t="shared" si="23"/>
        <v>0.546</v>
      </c>
      <c r="T283" s="22">
        <f t="shared" si="24"/>
        <v>0.3524</v>
      </c>
    </row>
    <row r="284" spans="1:20" ht="14.25">
      <c r="A284" s="22">
        <v>280</v>
      </c>
      <c r="B284" s="21" t="s">
        <v>1814</v>
      </c>
      <c r="C284" s="31" t="s">
        <v>274</v>
      </c>
      <c r="D284" s="44">
        <v>24.7</v>
      </c>
      <c r="E284" s="44">
        <v>18</v>
      </c>
      <c r="F284" s="44">
        <v>4.7</v>
      </c>
      <c r="G284" s="39">
        <v>24.7</v>
      </c>
      <c r="H284" s="39">
        <v>18</v>
      </c>
      <c r="I284" s="39">
        <v>4.7</v>
      </c>
      <c r="J284" s="44">
        <v>24.7</v>
      </c>
      <c r="K284" s="44">
        <v>18</v>
      </c>
      <c r="L284" s="44">
        <v>4.6</v>
      </c>
      <c r="M284" s="39">
        <v>24.8</v>
      </c>
      <c r="N284" s="39">
        <v>18.1</v>
      </c>
      <c r="O284" s="39">
        <v>4.7</v>
      </c>
      <c r="P284" s="22">
        <f t="shared" si="20"/>
        <v>24.7</v>
      </c>
      <c r="Q284" s="22">
        <f t="shared" si="21"/>
        <v>18</v>
      </c>
      <c r="R284" s="22">
        <f t="shared" si="22"/>
        <v>4.7</v>
      </c>
      <c r="S284" s="22">
        <f t="shared" si="23"/>
        <v>0.5211</v>
      </c>
      <c r="T284" s="22">
        <f t="shared" si="24"/>
        <v>0.3797</v>
      </c>
    </row>
    <row r="285" spans="1:20" ht="14.25">
      <c r="A285" s="22">
        <v>281</v>
      </c>
      <c r="B285" s="21" t="s">
        <v>1814</v>
      </c>
      <c r="C285" s="31" t="s">
        <v>275</v>
      </c>
      <c r="D285" s="44">
        <v>30.7</v>
      </c>
      <c r="E285" s="44">
        <v>23.4</v>
      </c>
      <c r="F285" s="44">
        <v>6</v>
      </c>
      <c r="G285" s="39">
        <v>30.9</v>
      </c>
      <c r="H285" s="39">
        <v>23.5</v>
      </c>
      <c r="I285" s="39">
        <v>6.2</v>
      </c>
      <c r="J285" s="44">
        <v>30.8</v>
      </c>
      <c r="K285" s="44">
        <v>23.4</v>
      </c>
      <c r="L285" s="44">
        <v>6.1</v>
      </c>
      <c r="M285" s="39">
        <v>30.8</v>
      </c>
      <c r="N285" s="39">
        <v>23.5</v>
      </c>
      <c r="O285" s="39">
        <v>6.1</v>
      </c>
      <c r="P285" s="22">
        <f t="shared" si="20"/>
        <v>30.8</v>
      </c>
      <c r="Q285" s="22">
        <f t="shared" si="21"/>
        <v>23.5</v>
      </c>
      <c r="R285" s="22">
        <f t="shared" si="22"/>
        <v>6.1</v>
      </c>
      <c r="S285" s="22">
        <f t="shared" si="23"/>
        <v>0.5099</v>
      </c>
      <c r="T285" s="22">
        <f t="shared" si="24"/>
        <v>0.3891</v>
      </c>
    </row>
    <row r="286" spans="1:20" ht="14.25">
      <c r="A286" s="22">
        <v>282</v>
      </c>
      <c r="B286" s="21" t="s">
        <v>1814</v>
      </c>
      <c r="C286" s="31" t="s">
        <v>276</v>
      </c>
      <c r="D286" s="44">
        <v>48.1</v>
      </c>
      <c r="E286" s="44">
        <v>36.1</v>
      </c>
      <c r="F286" s="44">
        <v>6.1</v>
      </c>
      <c r="G286" s="39">
        <v>47.9</v>
      </c>
      <c r="H286" s="39">
        <v>35.9</v>
      </c>
      <c r="I286" s="39">
        <v>5.8</v>
      </c>
      <c r="J286" s="44">
        <v>48</v>
      </c>
      <c r="K286" s="44">
        <v>36</v>
      </c>
      <c r="L286" s="44">
        <v>6</v>
      </c>
      <c r="M286" s="39">
        <v>47.9</v>
      </c>
      <c r="N286" s="39">
        <v>36</v>
      </c>
      <c r="O286" s="39">
        <v>6.1</v>
      </c>
      <c r="P286" s="22">
        <f t="shared" si="20"/>
        <v>48</v>
      </c>
      <c r="Q286" s="22">
        <f t="shared" si="21"/>
        <v>36</v>
      </c>
      <c r="R286" s="22">
        <f t="shared" si="22"/>
        <v>6</v>
      </c>
      <c r="S286" s="22">
        <f t="shared" si="23"/>
        <v>0.5333</v>
      </c>
      <c r="T286" s="22">
        <f t="shared" si="24"/>
        <v>0.4</v>
      </c>
    </row>
    <row r="287" spans="1:20" ht="14.25">
      <c r="A287" s="22">
        <v>283</v>
      </c>
      <c r="B287" s="21" t="s">
        <v>1814</v>
      </c>
      <c r="C287" s="31" t="s">
        <v>277</v>
      </c>
      <c r="D287" s="44">
        <v>53.9</v>
      </c>
      <c r="E287" s="44">
        <v>44.2</v>
      </c>
      <c r="F287" s="44">
        <v>4.8</v>
      </c>
      <c r="G287" s="39">
        <v>53.9</v>
      </c>
      <c r="H287" s="39">
        <v>44.3</v>
      </c>
      <c r="I287" s="39">
        <v>4.8</v>
      </c>
      <c r="J287" s="44">
        <v>53.7</v>
      </c>
      <c r="K287" s="44">
        <v>44.2</v>
      </c>
      <c r="L287" s="44">
        <v>4.6</v>
      </c>
      <c r="M287" s="39">
        <v>53.4</v>
      </c>
      <c r="N287" s="39">
        <v>43.8</v>
      </c>
      <c r="O287" s="39">
        <v>4.7</v>
      </c>
      <c r="P287" s="22">
        <f t="shared" si="20"/>
        <v>53.7</v>
      </c>
      <c r="Q287" s="22">
        <f t="shared" si="21"/>
        <v>44.1</v>
      </c>
      <c r="R287" s="22">
        <f t="shared" si="22"/>
        <v>4.7</v>
      </c>
      <c r="S287" s="22">
        <f t="shared" si="23"/>
        <v>0.5239</v>
      </c>
      <c r="T287" s="22">
        <f t="shared" si="24"/>
        <v>0.4302</v>
      </c>
    </row>
    <row r="288" spans="1:20" ht="14.25">
      <c r="A288" s="22">
        <v>284</v>
      </c>
      <c r="B288" s="21" t="s">
        <v>1815</v>
      </c>
      <c r="C288" s="31" t="s">
        <v>278</v>
      </c>
      <c r="D288" s="44">
        <v>16.6</v>
      </c>
      <c r="E288" s="44">
        <v>15.1</v>
      </c>
      <c r="F288" s="44">
        <v>7.1</v>
      </c>
      <c r="G288" s="39">
        <v>16.8</v>
      </c>
      <c r="H288" s="39">
        <v>15.3</v>
      </c>
      <c r="I288" s="39">
        <v>7.3</v>
      </c>
      <c r="J288" s="44">
        <v>16.9</v>
      </c>
      <c r="K288" s="44">
        <v>15.5</v>
      </c>
      <c r="L288" s="44">
        <v>7.6</v>
      </c>
      <c r="M288" s="39">
        <v>16.9</v>
      </c>
      <c r="N288" s="39">
        <v>15.4</v>
      </c>
      <c r="O288" s="39">
        <v>7.5</v>
      </c>
      <c r="P288" s="22">
        <f t="shared" si="20"/>
        <v>16.8</v>
      </c>
      <c r="Q288" s="22">
        <f t="shared" si="21"/>
        <v>15.3</v>
      </c>
      <c r="R288" s="22">
        <f t="shared" si="22"/>
        <v>7.4</v>
      </c>
      <c r="S288" s="22">
        <f t="shared" si="23"/>
        <v>0.4253</v>
      </c>
      <c r="T288" s="22">
        <f t="shared" si="24"/>
        <v>0.3873</v>
      </c>
    </row>
    <row r="289" spans="1:20" ht="14.25">
      <c r="A289" s="22">
        <v>285</v>
      </c>
      <c r="B289" s="21" t="s">
        <v>1815</v>
      </c>
      <c r="C289" s="31" t="s">
        <v>279</v>
      </c>
      <c r="D289" s="44">
        <v>22.7</v>
      </c>
      <c r="E289" s="44">
        <v>20.2</v>
      </c>
      <c r="F289" s="44">
        <v>9.2</v>
      </c>
      <c r="G289" s="39">
        <v>22.7</v>
      </c>
      <c r="H289" s="39">
        <v>20.2</v>
      </c>
      <c r="I289" s="39">
        <v>9.2</v>
      </c>
      <c r="J289" s="44">
        <v>22.7</v>
      </c>
      <c r="K289" s="44">
        <v>20.2</v>
      </c>
      <c r="L289" s="44">
        <v>9.1</v>
      </c>
      <c r="M289" s="39">
        <v>22.8</v>
      </c>
      <c r="N289" s="39">
        <v>20.3</v>
      </c>
      <c r="O289" s="39">
        <v>9.3</v>
      </c>
      <c r="P289" s="22">
        <f t="shared" si="20"/>
        <v>22.7</v>
      </c>
      <c r="Q289" s="22">
        <f t="shared" si="21"/>
        <v>20.2</v>
      </c>
      <c r="R289" s="22">
        <f t="shared" si="22"/>
        <v>9.2</v>
      </c>
      <c r="S289" s="22">
        <f t="shared" si="23"/>
        <v>0.4357</v>
      </c>
      <c r="T289" s="22">
        <f t="shared" si="24"/>
        <v>0.3877</v>
      </c>
    </row>
    <row r="290" spans="1:20" ht="14.25">
      <c r="A290" s="22">
        <v>286</v>
      </c>
      <c r="B290" s="21" t="s">
        <v>1815</v>
      </c>
      <c r="C290" s="31" t="s">
        <v>280</v>
      </c>
      <c r="D290" s="44">
        <v>14.5</v>
      </c>
      <c r="E290" s="44">
        <v>12.4</v>
      </c>
      <c r="F290" s="44">
        <v>5</v>
      </c>
      <c r="G290" s="39">
        <v>14.6</v>
      </c>
      <c r="H290" s="39">
        <v>12.5</v>
      </c>
      <c r="I290" s="39">
        <v>5.3</v>
      </c>
      <c r="J290" s="44">
        <v>14.6</v>
      </c>
      <c r="K290" s="44">
        <v>12.4</v>
      </c>
      <c r="L290" s="44">
        <v>5.3</v>
      </c>
      <c r="M290" s="39">
        <v>14.5</v>
      </c>
      <c r="N290" s="39">
        <v>12.4</v>
      </c>
      <c r="O290" s="39">
        <v>5.1</v>
      </c>
      <c r="P290" s="22">
        <f t="shared" si="20"/>
        <v>14.6</v>
      </c>
      <c r="Q290" s="22">
        <f t="shared" si="21"/>
        <v>12.4</v>
      </c>
      <c r="R290" s="22">
        <f t="shared" si="22"/>
        <v>5.2</v>
      </c>
      <c r="S290" s="22">
        <f t="shared" si="23"/>
        <v>0.4534</v>
      </c>
      <c r="T290" s="22">
        <f t="shared" si="24"/>
        <v>0.3851</v>
      </c>
    </row>
    <row r="291" spans="1:20" ht="14.25">
      <c r="A291" s="22">
        <v>287</v>
      </c>
      <c r="B291" s="21" t="s">
        <v>1815</v>
      </c>
      <c r="C291" s="31" t="s">
        <v>281</v>
      </c>
      <c r="D291" s="44">
        <v>23.3</v>
      </c>
      <c r="E291" s="44">
        <v>20.2</v>
      </c>
      <c r="F291" s="44">
        <v>7.1</v>
      </c>
      <c r="G291" s="39">
        <v>23.3</v>
      </c>
      <c r="H291" s="39">
        <v>20.2</v>
      </c>
      <c r="I291" s="39">
        <v>7.1</v>
      </c>
      <c r="J291" s="44">
        <v>23.3</v>
      </c>
      <c r="K291" s="44">
        <v>20.2</v>
      </c>
      <c r="L291" s="44">
        <v>7</v>
      </c>
      <c r="M291" s="39">
        <v>23.3</v>
      </c>
      <c r="N291" s="39">
        <v>20.2</v>
      </c>
      <c r="O291" s="39">
        <v>7.2</v>
      </c>
      <c r="P291" s="22">
        <f t="shared" si="20"/>
        <v>23.3</v>
      </c>
      <c r="Q291" s="22">
        <f t="shared" si="21"/>
        <v>20.2</v>
      </c>
      <c r="R291" s="22">
        <f t="shared" si="22"/>
        <v>7.1</v>
      </c>
      <c r="S291" s="22">
        <f t="shared" si="23"/>
        <v>0.4605</v>
      </c>
      <c r="T291" s="22">
        <f t="shared" si="24"/>
        <v>0.3992</v>
      </c>
    </row>
    <row r="292" spans="1:20" ht="14.25">
      <c r="A292" s="22">
        <v>288</v>
      </c>
      <c r="B292" s="21" t="s">
        <v>1815</v>
      </c>
      <c r="C292" s="31" t="s">
        <v>282</v>
      </c>
      <c r="D292" s="44">
        <v>42.6</v>
      </c>
      <c r="E292" s="44">
        <v>38.5</v>
      </c>
      <c r="F292" s="44">
        <v>13.5</v>
      </c>
      <c r="G292" s="39">
        <v>42.5</v>
      </c>
      <c r="H292" s="39">
        <v>38.5</v>
      </c>
      <c r="I292" s="39">
        <v>13.4</v>
      </c>
      <c r="J292" s="44">
        <v>42.5</v>
      </c>
      <c r="K292" s="44">
        <v>38.4</v>
      </c>
      <c r="L292" s="44">
        <v>13.5</v>
      </c>
      <c r="M292" s="39">
        <v>42.6</v>
      </c>
      <c r="N292" s="39">
        <v>38.6</v>
      </c>
      <c r="O292" s="39">
        <v>13.7</v>
      </c>
      <c r="P292" s="22">
        <f t="shared" si="20"/>
        <v>42.6</v>
      </c>
      <c r="Q292" s="22">
        <f t="shared" si="21"/>
        <v>38.5</v>
      </c>
      <c r="R292" s="22">
        <f t="shared" si="22"/>
        <v>13.5</v>
      </c>
      <c r="S292" s="22">
        <f t="shared" si="23"/>
        <v>0.4503</v>
      </c>
      <c r="T292" s="22">
        <f t="shared" si="24"/>
        <v>0.407</v>
      </c>
    </row>
    <row r="293" spans="1:20" ht="14.25">
      <c r="A293" s="22">
        <v>289</v>
      </c>
      <c r="B293" s="21" t="s">
        <v>1815</v>
      </c>
      <c r="C293" s="31" t="s">
        <v>283</v>
      </c>
      <c r="D293" s="44">
        <v>46.1</v>
      </c>
      <c r="E293" s="44">
        <v>42.3</v>
      </c>
      <c r="F293" s="44">
        <v>16.8</v>
      </c>
      <c r="G293" s="39">
        <v>46.2</v>
      </c>
      <c r="H293" s="39">
        <v>42.4</v>
      </c>
      <c r="I293" s="39">
        <v>16.9</v>
      </c>
      <c r="J293" s="44">
        <v>46.1</v>
      </c>
      <c r="K293" s="44">
        <v>42.1</v>
      </c>
      <c r="L293" s="44">
        <v>16.9</v>
      </c>
      <c r="M293" s="39">
        <v>46.2</v>
      </c>
      <c r="N293" s="39">
        <v>42.3</v>
      </c>
      <c r="O293" s="39">
        <v>17</v>
      </c>
      <c r="P293" s="22">
        <f t="shared" si="20"/>
        <v>46.2</v>
      </c>
      <c r="Q293" s="22">
        <f t="shared" si="21"/>
        <v>42.3</v>
      </c>
      <c r="R293" s="22">
        <f t="shared" si="22"/>
        <v>16.9</v>
      </c>
      <c r="S293" s="22">
        <f t="shared" si="23"/>
        <v>0.4383</v>
      </c>
      <c r="T293" s="22">
        <f t="shared" si="24"/>
        <v>0.4013</v>
      </c>
    </row>
    <row r="294" spans="1:20" ht="14.25">
      <c r="A294" s="22">
        <v>290</v>
      </c>
      <c r="B294" s="21" t="s">
        <v>1815</v>
      </c>
      <c r="C294" s="31" t="s">
        <v>284</v>
      </c>
      <c r="D294" s="44">
        <v>40.7</v>
      </c>
      <c r="E294" s="44">
        <v>37.9</v>
      </c>
      <c r="F294" s="44">
        <v>11.4</v>
      </c>
      <c r="G294" s="39">
        <v>40.7</v>
      </c>
      <c r="H294" s="39">
        <v>37.9</v>
      </c>
      <c r="I294" s="39">
        <v>11.5</v>
      </c>
      <c r="J294" s="44">
        <v>40.6</v>
      </c>
      <c r="K294" s="44">
        <v>37.8</v>
      </c>
      <c r="L294" s="44">
        <v>11.5</v>
      </c>
      <c r="M294" s="39">
        <v>40.7</v>
      </c>
      <c r="N294" s="39">
        <v>37.9</v>
      </c>
      <c r="O294" s="39">
        <v>11.4</v>
      </c>
      <c r="P294" s="22">
        <f t="shared" si="20"/>
        <v>40.7</v>
      </c>
      <c r="Q294" s="22">
        <f t="shared" si="21"/>
        <v>37.9</v>
      </c>
      <c r="R294" s="22">
        <f t="shared" si="22"/>
        <v>11.5</v>
      </c>
      <c r="S294" s="22">
        <f t="shared" si="23"/>
        <v>0.4517</v>
      </c>
      <c r="T294" s="22">
        <f t="shared" si="24"/>
        <v>0.4206</v>
      </c>
    </row>
    <row r="295" spans="1:20" ht="14.25">
      <c r="A295" s="22">
        <v>291</v>
      </c>
      <c r="B295" s="21" t="s">
        <v>1815</v>
      </c>
      <c r="C295" s="31">
        <v>89</v>
      </c>
      <c r="D295" s="44">
        <v>41.1</v>
      </c>
      <c r="E295" s="44">
        <v>38.2</v>
      </c>
      <c r="F295" s="44">
        <v>12</v>
      </c>
      <c r="G295" s="39">
        <v>41.1</v>
      </c>
      <c r="H295" s="39">
        <v>38.2</v>
      </c>
      <c r="I295" s="39">
        <v>11.9</v>
      </c>
      <c r="J295" s="44">
        <v>40.9</v>
      </c>
      <c r="K295" s="44">
        <v>38.1</v>
      </c>
      <c r="L295" s="44">
        <v>11.6</v>
      </c>
      <c r="M295" s="39">
        <v>41</v>
      </c>
      <c r="N295" s="39">
        <v>38</v>
      </c>
      <c r="O295" s="39">
        <v>11.4</v>
      </c>
      <c r="P295" s="22">
        <f t="shared" si="20"/>
        <v>41</v>
      </c>
      <c r="Q295" s="22">
        <f t="shared" si="21"/>
        <v>38.1</v>
      </c>
      <c r="R295" s="22">
        <f t="shared" si="22"/>
        <v>11.7</v>
      </c>
      <c r="S295" s="22">
        <f t="shared" si="23"/>
        <v>0.4515</v>
      </c>
      <c r="T295" s="22">
        <f t="shared" si="24"/>
        <v>0.4196</v>
      </c>
    </row>
    <row r="296" spans="1:20" ht="14.25">
      <c r="A296" s="22">
        <v>292</v>
      </c>
      <c r="B296" s="21" t="s">
        <v>1815</v>
      </c>
      <c r="C296" s="31" t="s">
        <v>285</v>
      </c>
      <c r="D296" s="44">
        <v>41.6</v>
      </c>
      <c r="E296" s="44">
        <v>39.3</v>
      </c>
      <c r="F296" s="44">
        <v>14.1</v>
      </c>
      <c r="G296" s="39">
        <v>41.6</v>
      </c>
      <c r="H296" s="39">
        <v>39.2</v>
      </c>
      <c r="I296" s="39">
        <v>14.2</v>
      </c>
      <c r="J296" s="44">
        <v>41.5</v>
      </c>
      <c r="K296" s="44">
        <v>39.1</v>
      </c>
      <c r="L296" s="44">
        <v>14.1</v>
      </c>
      <c r="M296" s="39">
        <v>41.5</v>
      </c>
      <c r="N296" s="39">
        <v>39.1</v>
      </c>
      <c r="O296" s="39">
        <v>14.2</v>
      </c>
      <c r="P296" s="22">
        <f t="shared" si="20"/>
        <v>41.6</v>
      </c>
      <c r="Q296" s="22">
        <f t="shared" si="21"/>
        <v>39.2</v>
      </c>
      <c r="R296" s="22">
        <f t="shared" si="22"/>
        <v>14.2</v>
      </c>
      <c r="S296" s="22">
        <f t="shared" si="23"/>
        <v>0.4379</v>
      </c>
      <c r="T296" s="22">
        <f t="shared" si="24"/>
        <v>0.4126</v>
      </c>
    </row>
    <row r="297" spans="1:20" ht="14.25">
      <c r="A297" s="22">
        <v>293</v>
      </c>
      <c r="B297" s="21" t="s">
        <v>1815</v>
      </c>
      <c r="C297" s="31" t="s">
        <v>286</v>
      </c>
      <c r="D297" s="44">
        <v>2.8</v>
      </c>
      <c r="E297" s="44">
        <v>3</v>
      </c>
      <c r="F297" s="44">
        <v>2.5</v>
      </c>
      <c r="G297" s="39">
        <v>2.9</v>
      </c>
      <c r="H297" s="39">
        <v>3</v>
      </c>
      <c r="I297" s="39">
        <v>2.6</v>
      </c>
      <c r="J297" s="44">
        <v>2.9</v>
      </c>
      <c r="K297" s="44">
        <v>3.1</v>
      </c>
      <c r="L297" s="44">
        <v>2.6</v>
      </c>
      <c r="M297" s="39">
        <v>2.8</v>
      </c>
      <c r="N297" s="39">
        <v>3</v>
      </c>
      <c r="O297" s="39">
        <v>2.5</v>
      </c>
      <c r="P297" s="22">
        <f t="shared" si="20"/>
        <v>2.9</v>
      </c>
      <c r="Q297" s="22">
        <f t="shared" si="21"/>
        <v>3</v>
      </c>
      <c r="R297" s="22">
        <f t="shared" si="22"/>
        <v>2.6</v>
      </c>
      <c r="S297" s="22">
        <f t="shared" si="23"/>
        <v>0.3412</v>
      </c>
      <c r="T297" s="22">
        <f t="shared" si="24"/>
        <v>0.3529</v>
      </c>
    </row>
    <row r="298" spans="1:20" ht="14.25">
      <c r="A298" s="22">
        <v>294</v>
      </c>
      <c r="B298" s="21" t="s">
        <v>1815</v>
      </c>
      <c r="C298" s="31" t="s">
        <v>287</v>
      </c>
      <c r="D298" s="44">
        <v>4.8</v>
      </c>
      <c r="E298" s="44">
        <v>5</v>
      </c>
      <c r="F298" s="44">
        <v>2.8</v>
      </c>
      <c r="G298" s="39">
        <v>4.8</v>
      </c>
      <c r="H298" s="39">
        <v>5</v>
      </c>
      <c r="I298" s="39">
        <v>2.9</v>
      </c>
      <c r="J298" s="44">
        <v>4.9</v>
      </c>
      <c r="K298" s="44">
        <v>5</v>
      </c>
      <c r="L298" s="44">
        <v>2.8</v>
      </c>
      <c r="M298" s="39">
        <v>4.9</v>
      </c>
      <c r="N298" s="39">
        <v>5.1</v>
      </c>
      <c r="O298" s="39">
        <v>2.9</v>
      </c>
      <c r="P298" s="22">
        <f t="shared" si="20"/>
        <v>4.9</v>
      </c>
      <c r="Q298" s="22">
        <f t="shared" si="21"/>
        <v>5</v>
      </c>
      <c r="R298" s="22">
        <f t="shared" si="22"/>
        <v>2.9</v>
      </c>
      <c r="S298" s="22">
        <f t="shared" si="23"/>
        <v>0.3828</v>
      </c>
      <c r="T298" s="22">
        <f t="shared" si="24"/>
        <v>0.3906</v>
      </c>
    </row>
    <row r="299" spans="1:20" ht="14.25">
      <c r="A299" s="22">
        <v>295</v>
      </c>
      <c r="B299" s="21" t="s">
        <v>1815</v>
      </c>
      <c r="C299" s="31" t="s">
        <v>288</v>
      </c>
      <c r="D299" s="44">
        <v>8</v>
      </c>
      <c r="E299" s="44">
        <v>8</v>
      </c>
      <c r="F299" s="44">
        <v>4.2</v>
      </c>
      <c r="G299" s="39">
        <v>7.9</v>
      </c>
      <c r="H299" s="39">
        <v>7.9</v>
      </c>
      <c r="I299" s="39">
        <v>4.1</v>
      </c>
      <c r="J299" s="44">
        <v>8</v>
      </c>
      <c r="K299" s="44">
        <v>8</v>
      </c>
      <c r="L299" s="44">
        <v>4.2</v>
      </c>
      <c r="M299" s="39">
        <v>8</v>
      </c>
      <c r="N299" s="39">
        <v>8</v>
      </c>
      <c r="O299" s="39">
        <v>4.1</v>
      </c>
      <c r="P299" s="22">
        <f t="shared" si="20"/>
        <v>8</v>
      </c>
      <c r="Q299" s="22">
        <f t="shared" si="21"/>
        <v>8</v>
      </c>
      <c r="R299" s="22">
        <f t="shared" si="22"/>
        <v>4.2</v>
      </c>
      <c r="S299" s="22">
        <f t="shared" si="23"/>
        <v>0.396</v>
      </c>
      <c r="T299" s="22">
        <f t="shared" si="24"/>
        <v>0.396</v>
      </c>
    </row>
    <row r="300" spans="1:20" ht="14.25">
      <c r="A300" s="22">
        <v>296</v>
      </c>
      <c r="B300" s="21" t="s">
        <v>1815</v>
      </c>
      <c r="C300" s="31" t="s">
        <v>289</v>
      </c>
      <c r="D300" s="44">
        <v>15.9</v>
      </c>
      <c r="E300" s="44">
        <v>15.5</v>
      </c>
      <c r="F300" s="44">
        <v>7.4</v>
      </c>
      <c r="G300" s="39">
        <v>15.9</v>
      </c>
      <c r="H300" s="39">
        <v>15.5</v>
      </c>
      <c r="I300" s="39">
        <v>7.5</v>
      </c>
      <c r="J300" s="44">
        <v>15.9</v>
      </c>
      <c r="K300" s="44">
        <v>15.5</v>
      </c>
      <c r="L300" s="44">
        <v>7.4</v>
      </c>
      <c r="M300" s="39">
        <v>15.9</v>
      </c>
      <c r="N300" s="39">
        <v>15.5</v>
      </c>
      <c r="O300" s="39">
        <v>7.5</v>
      </c>
      <c r="P300" s="22">
        <f t="shared" si="20"/>
        <v>15.9</v>
      </c>
      <c r="Q300" s="22">
        <f t="shared" si="21"/>
        <v>15.5</v>
      </c>
      <c r="R300" s="22">
        <f t="shared" si="22"/>
        <v>7.5</v>
      </c>
      <c r="S300" s="22">
        <f t="shared" si="23"/>
        <v>0.4087</v>
      </c>
      <c r="T300" s="22">
        <f t="shared" si="24"/>
        <v>0.3985</v>
      </c>
    </row>
    <row r="301" spans="1:20" ht="14.25">
      <c r="A301" s="22">
        <v>297</v>
      </c>
      <c r="B301" s="21" t="s">
        <v>1815</v>
      </c>
      <c r="C301" s="31" t="s">
        <v>290</v>
      </c>
      <c r="D301" s="44">
        <v>21.5</v>
      </c>
      <c r="E301" s="44">
        <v>20.2</v>
      </c>
      <c r="F301" s="44">
        <v>7.2</v>
      </c>
      <c r="G301" s="39">
        <v>21.4</v>
      </c>
      <c r="H301" s="39">
        <v>20.1</v>
      </c>
      <c r="I301" s="39">
        <v>7.2</v>
      </c>
      <c r="J301" s="44">
        <v>21.4</v>
      </c>
      <c r="K301" s="44">
        <v>20.2</v>
      </c>
      <c r="L301" s="44">
        <v>7.2</v>
      </c>
      <c r="M301" s="39">
        <v>21.5</v>
      </c>
      <c r="N301" s="39">
        <v>20.2</v>
      </c>
      <c r="O301" s="39">
        <v>7.2</v>
      </c>
      <c r="P301" s="22">
        <f t="shared" si="20"/>
        <v>21.5</v>
      </c>
      <c r="Q301" s="22">
        <f t="shared" si="21"/>
        <v>20.2</v>
      </c>
      <c r="R301" s="22">
        <f t="shared" si="22"/>
        <v>7.2</v>
      </c>
      <c r="S301" s="22">
        <f t="shared" si="23"/>
        <v>0.4397</v>
      </c>
      <c r="T301" s="22">
        <f t="shared" si="24"/>
        <v>0.4131</v>
      </c>
    </row>
    <row r="302" spans="1:20" ht="14.25">
      <c r="A302" s="22">
        <v>298</v>
      </c>
      <c r="B302" s="21" t="s">
        <v>1815</v>
      </c>
      <c r="C302" s="31" t="s">
        <v>291</v>
      </c>
      <c r="D302" s="44">
        <v>22.3</v>
      </c>
      <c r="E302" s="44">
        <v>21.6</v>
      </c>
      <c r="F302" s="44">
        <v>5.7</v>
      </c>
      <c r="G302" s="39">
        <v>22.4</v>
      </c>
      <c r="H302" s="39">
        <v>21.7</v>
      </c>
      <c r="I302" s="39">
        <v>5.8</v>
      </c>
      <c r="J302" s="44">
        <v>22.5</v>
      </c>
      <c r="K302" s="44">
        <v>21.8</v>
      </c>
      <c r="L302" s="44">
        <v>5.9</v>
      </c>
      <c r="M302" s="39">
        <v>22.5</v>
      </c>
      <c r="N302" s="39">
        <v>21.8</v>
      </c>
      <c r="O302" s="39">
        <v>5.8</v>
      </c>
      <c r="P302" s="22">
        <f t="shared" si="20"/>
        <v>22.4</v>
      </c>
      <c r="Q302" s="22">
        <f t="shared" si="21"/>
        <v>21.7</v>
      </c>
      <c r="R302" s="22">
        <f t="shared" si="22"/>
        <v>5.8</v>
      </c>
      <c r="S302" s="22">
        <f t="shared" si="23"/>
        <v>0.4489</v>
      </c>
      <c r="T302" s="22">
        <f t="shared" si="24"/>
        <v>0.4349</v>
      </c>
    </row>
    <row r="303" spans="1:20" ht="14.25">
      <c r="A303" s="22">
        <v>299</v>
      </c>
      <c r="B303" s="21" t="s">
        <v>1815</v>
      </c>
      <c r="C303" s="31">
        <v>88</v>
      </c>
      <c r="D303" s="44">
        <v>41.5</v>
      </c>
      <c r="E303" s="44">
        <v>42.8</v>
      </c>
      <c r="F303" s="44">
        <v>13.3</v>
      </c>
      <c r="G303" s="39">
        <v>41.4</v>
      </c>
      <c r="H303" s="39">
        <v>42.7</v>
      </c>
      <c r="I303" s="39">
        <v>13.2</v>
      </c>
      <c r="J303" s="44">
        <v>41.2</v>
      </c>
      <c r="K303" s="44">
        <v>42.5</v>
      </c>
      <c r="L303" s="44">
        <v>13.1</v>
      </c>
      <c r="M303" s="39">
        <v>41.2</v>
      </c>
      <c r="N303" s="39">
        <v>42.5</v>
      </c>
      <c r="O303" s="39">
        <v>13.1</v>
      </c>
      <c r="P303" s="22">
        <f t="shared" si="20"/>
        <v>41.3</v>
      </c>
      <c r="Q303" s="22">
        <f t="shared" si="21"/>
        <v>42.6</v>
      </c>
      <c r="R303" s="22">
        <f t="shared" si="22"/>
        <v>13.2</v>
      </c>
      <c r="S303" s="22">
        <f t="shared" si="23"/>
        <v>0.4253</v>
      </c>
      <c r="T303" s="22">
        <f t="shared" si="24"/>
        <v>0.4387</v>
      </c>
    </row>
    <row r="304" spans="1:20" ht="14.25">
      <c r="A304" s="22">
        <v>300</v>
      </c>
      <c r="B304" s="21" t="s">
        <v>1815</v>
      </c>
      <c r="C304" s="31">
        <v>87</v>
      </c>
      <c r="D304" s="44">
        <v>49.1</v>
      </c>
      <c r="E304" s="44">
        <v>50.6</v>
      </c>
      <c r="F304" s="44">
        <v>19.4</v>
      </c>
      <c r="G304" s="39">
        <v>49</v>
      </c>
      <c r="H304" s="39">
        <v>50.5</v>
      </c>
      <c r="I304" s="39">
        <v>19.4</v>
      </c>
      <c r="J304" s="44">
        <v>49.1</v>
      </c>
      <c r="K304" s="44">
        <v>50.6</v>
      </c>
      <c r="L304" s="44">
        <v>19.5</v>
      </c>
      <c r="M304" s="39">
        <v>49.2</v>
      </c>
      <c r="N304" s="39">
        <v>50.7</v>
      </c>
      <c r="O304" s="39">
        <v>19.7</v>
      </c>
      <c r="P304" s="22">
        <f t="shared" si="20"/>
        <v>49.1</v>
      </c>
      <c r="Q304" s="22">
        <f t="shared" si="21"/>
        <v>50.6</v>
      </c>
      <c r="R304" s="22">
        <f t="shared" si="22"/>
        <v>19.5</v>
      </c>
      <c r="S304" s="22">
        <f t="shared" si="23"/>
        <v>0.4119</v>
      </c>
      <c r="T304" s="22">
        <f t="shared" si="24"/>
        <v>0.4245</v>
      </c>
    </row>
    <row r="305" spans="1:20" ht="14.25">
      <c r="A305" s="22">
        <v>301</v>
      </c>
      <c r="B305" s="21" t="s">
        <v>1815</v>
      </c>
      <c r="C305" s="31" t="s">
        <v>292</v>
      </c>
      <c r="D305" s="44">
        <v>12.9</v>
      </c>
      <c r="E305" s="44">
        <v>13.1</v>
      </c>
      <c r="F305" s="44">
        <v>5.8</v>
      </c>
      <c r="G305" s="39">
        <v>12.9</v>
      </c>
      <c r="H305" s="39">
        <v>13.1</v>
      </c>
      <c r="I305" s="39">
        <v>5.9</v>
      </c>
      <c r="J305" s="44">
        <v>12.8</v>
      </c>
      <c r="K305" s="44">
        <v>13</v>
      </c>
      <c r="L305" s="44">
        <v>5.8</v>
      </c>
      <c r="M305" s="39">
        <v>13</v>
      </c>
      <c r="N305" s="39">
        <v>13.2</v>
      </c>
      <c r="O305" s="39">
        <v>5.9</v>
      </c>
      <c r="P305" s="22">
        <f t="shared" si="20"/>
        <v>12.9</v>
      </c>
      <c r="Q305" s="22">
        <f t="shared" si="21"/>
        <v>13.1</v>
      </c>
      <c r="R305" s="22">
        <f t="shared" si="22"/>
        <v>5.9</v>
      </c>
      <c r="S305" s="22">
        <f t="shared" si="23"/>
        <v>0.4044</v>
      </c>
      <c r="T305" s="22">
        <f t="shared" si="24"/>
        <v>0.4107</v>
      </c>
    </row>
    <row r="306" spans="1:20" ht="14.25">
      <c r="A306" s="22">
        <v>302</v>
      </c>
      <c r="B306" s="21" t="s">
        <v>1815</v>
      </c>
      <c r="C306" s="31" t="s">
        <v>293</v>
      </c>
      <c r="D306" s="44">
        <v>19</v>
      </c>
      <c r="E306" s="44">
        <v>18.5</v>
      </c>
      <c r="F306" s="44">
        <v>7.3</v>
      </c>
      <c r="G306" s="39">
        <v>19.1</v>
      </c>
      <c r="H306" s="39">
        <v>18.6</v>
      </c>
      <c r="I306" s="39">
        <v>7.5</v>
      </c>
      <c r="J306" s="44">
        <v>19</v>
      </c>
      <c r="K306" s="44">
        <v>18.6</v>
      </c>
      <c r="L306" s="44">
        <v>7.3</v>
      </c>
      <c r="M306" s="39">
        <v>19.1</v>
      </c>
      <c r="N306" s="39">
        <v>18.6</v>
      </c>
      <c r="O306" s="39">
        <v>7.5</v>
      </c>
      <c r="P306" s="22">
        <f t="shared" si="20"/>
        <v>19.1</v>
      </c>
      <c r="Q306" s="22">
        <f t="shared" si="21"/>
        <v>18.6</v>
      </c>
      <c r="R306" s="22">
        <f t="shared" si="22"/>
        <v>7.4</v>
      </c>
      <c r="S306" s="22">
        <f t="shared" si="23"/>
        <v>0.4235</v>
      </c>
      <c r="T306" s="22">
        <f t="shared" si="24"/>
        <v>0.4124</v>
      </c>
    </row>
    <row r="307" spans="1:20" ht="14.25">
      <c r="A307" s="22">
        <v>303</v>
      </c>
      <c r="B307" s="21" t="s">
        <v>1815</v>
      </c>
      <c r="C307" s="31" t="s">
        <v>294</v>
      </c>
      <c r="D307" s="44">
        <v>36.3</v>
      </c>
      <c r="E307" s="44">
        <v>35.9</v>
      </c>
      <c r="F307" s="44">
        <v>14.5</v>
      </c>
      <c r="G307" s="39">
        <v>36.1</v>
      </c>
      <c r="H307" s="39">
        <v>35.6</v>
      </c>
      <c r="I307" s="39">
        <v>14.4</v>
      </c>
      <c r="J307" s="44">
        <v>36.4</v>
      </c>
      <c r="K307" s="44">
        <v>36.1</v>
      </c>
      <c r="L307" s="44">
        <v>14.6</v>
      </c>
      <c r="M307" s="39">
        <v>36.3</v>
      </c>
      <c r="N307" s="39">
        <v>36</v>
      </c>
      <c r="O307" s="39">
        <v>14.6</v>
      </c>
      <c r="P307" s="22">
        <f t="shared" si="20"/>
        <v>36.3</v>
      </c>
      <c r="Q307" s="22">
        <f t="shared" si="21"/>
        <v>35.9</v>
      </c>
      <c r="R307" s="22">
        <f t="shared" si="22"/>
        <v>14.5</v>
      </c>
      <c r="S307" s="22">
        <f t="shared" si="23"/>
        <v>0.4187</v>
      </c>
      <c r="T307" s="22">
        <f t="shared" si="24"/>
        <v>0.4141</v>
      </c>
    </row>
    <row r="308" spans="1:20" ht="14.25">
      <c r="A308" s="22">
        <v>304</v>
      </c>
      <c r="B308" s="21" t="s">
        <v>1815</v>
      </c>
      <c r="C308" s="31" t="s">
        <v>295</v>
      </c>
      <c r="D308" s="44">
        <v>31.5</v>
      </c>
      <c r="E308" s="44">
        <v>31.9</v>
      </c>
      <c r="F308" s="44">
        <v>19.7</v>
      </c>
      <c r="G308" s="39">
        <v>31.4</v>
      </c>
      <c r="H308" s="39">
        <v>31.9</v>
      </c>
      <c r="I308" s="39">
        <v>19.5</v>
      </c>
      <c r="J308" s="44">
        <v>31.6</v>
      </c>
      <c r="K308" s="44">
        <v>32.1</v>
      </c>
      <c r="L308" s="44">
        <v>19.5</v>
      </c>
      <c r="M308" s="39">
        <v>31.5</v>
      </c>
      <c r="N308" s="39">
        <v>32.1</v>
      </c>
      <c r="O308" s="39">
        <v>19.5</v>
      </c>
      <c r="P308" s="22">
        <f t="shared" si="20"/>
        <v>31.5</v>
      </c>
      <c r="Q308" s="22">
        <f t="shared" si="21"/>
        <v>32</v>
      </c>
      <c r="R308" s="22">
        <f t="shared" si="22"/>
        <v>19.6</v>
      </c>
      <c r="S308" s="22">
        <f t="shared" si="23"/>
        <v>0.3791</v>
      </c>
      <c r="T308" s="22">
        <f t="shared" si="24"/>
        <v>0.3851</v>
      </c>
    </row>
    <row r="309" spans="1:20" ht="14.25">
      <c r="A309" s="22">
        <v>305</v>
      </c>
      <c r="B309" s="21" t="s">
        <v>1815</v>
      </c>
      <c r="C309" s="31" t="s">
        <v>296</v>
      </c>
      <c r="D309" s="44">
        <v>38.6</v>
      </c>
      <c r="E309" s="44">
        <v>38.3</v>
      </c>
      <c r="F309" s="44">
        <v>18.8</v>
      </c>
      <c r="G309" s="39">
        <v>38.5</v>
      </c>
      <c r="H309" s="39">
        <v>38.2</v>
      </c>
      <c r="I309" s="39">
        <v>18.6</v>
      </c>
      <c r="J309" s="44">
        <v>38.6</v>
      </c>
      <c r="K309" s="44">
        <v>38.2</v>
      </c>
      <c r="L309" s="44">
        <v>18.9</v>
      </c>
      <c r="M309" s="39">
        <v>38.6</v>
      </c>
      <c r="N309" s="39">
        <v>38.1</v>
      </c>
      <c r="O309" s="39">
        <v>19.2</v>
      </c>
      <c r="P309" s="22">
        <f t="shared" si="20"/>
        <v>38.6</v>
      </c>
      <c r="Q309" s="22">
        <f t="shared" si="21"/>
        <v>38.2</v>
      </c>
      <c r="R309" s="22">
        <f t="shared" si="22"/>
        <v>18.9</v>
      </c>
      <c r="S309" s="22">
        <f t="shared" si="23"/>
        <v>0.4033</v>
      </c>
      <c r="T309" s="22">
        <f t="shared" si="24"/>
        <v>0.3992</v>
      </c>
    </row>
    <row r="310" spans="1:20" ht="14.25">
      <c r="A310" s="22">
        <v>306</v>
      </c>
      <c r="B310" s="21" t="s">
        <v>1815</v>
      </c>
      <c r="C310" s="31" t="s">
        <v>297</v>
      </c>
      <c r="D310" s="44">
        <v>45</v>
      </c>
      <c r="E310" s="44">
        <v>44.9</v>
      </c>
      <c r="F310" s="44">
        <v>20.4</v>
      </c>
      <c r="G310" s="39">
        <v>45</v>
      </c>
      <c r="H310" s="39">
        <v>44.8</v>
      </c>
      <c r="I310" s="39">
        <v>20.5</v>
      </c>
      <c r="J310" s="44">
        <v>44.9</v>
      </c>
      <c r="K310" s="44">
        <v>44.7</v>
      </c>
      <c r="L310" s="44">
        <v>20.4</v>
      </c>
      <c r="M310" s="39">
        <v>45</v>
      </c>
      <c r="N310" s="39">
        <v>44.8</v>
      </c>
      <c r="O310" s="39">
        <v>20.3</v>
      </c>
      <c r="P310" s="22">
        <f t="shared" si="20"/>
        <v>45</v>
      </c>
      <c r="Q310" s="22">
        <f t="shared" si="21"/>
        <v>44.8</v>
      </c>
      <c r="R310" s="22">
        <f t="shared" si="22"/>
        <v>20.4</v>
      </c>
      <c r="S310" s="22">
        <f t="shared" si="23"/>
        <v>0.4083</v>
      </c>
      <c r="T310" s="22">
        <f t="shared" si="24"/>
        <v>0.4065</v>
      </c>
    </row>
    <row r="311" spans="1:20" ht="14.25">
      <c r="A311" s="22">
        <v>307</v>
      </c>
      <c r="B311" s="21" t="s">
        <v>1815</v>
      </c>
      <c r="C311" s="31" t="s">
        <v>298</v>
      </c>
      <c r="D311" s="44">
        <v>54.1</v>
      </c>
      <c r="E311" s="44">
        <v>54.5</v>
      </c>
      <c r="F311" s="44">
        <v>27.1</v>
      </c>
      <c r="G311" s="39">
        <v>53.9</v>
      </c>
      <c r="H311" s="39">
        <v>54.4</v>
      </c>
      <c r="I311" s="39">
        <v>27</v>
      </c>
      <c r="J311" s="44">
        <v>54</v>
      </c>
      <c r="K311" s="44">
        <v>54.5</v>
      </c>
      <c r="L311" s="44">
        <v>27.2</v>
      </c>
      <c r="M311" s="39">
        <v>54.1</v>
      </c>
      <c r="N311" s="39">
        <v>54.5</v>
      </c>
      <c r="O311" s="39">
        <v>27.2</v>
      </c>
      <c r="P311" s="22">
        <f t="shared" si="20"/>
        <v>54</v>
      </c>
      <c r="Q311" s="22">
        <f t="shared" si="21"/>
        <v>54.5</v>
      </c>
      <c r="R311" s="22">
        <f t="shared" si="22"/>
        <v>27.1</v>
      </c>
      <c r="S311" s="22">
        <f t="shared" si="23"/>
        <v>0.3982</v>
      </c>
      <c r="T311" s="22">
        <f t="shared" si="24"/>
        <v>0.4019</v>
      </c>
    </row>
    <row r="312" spans="1:20" ht="14.25">
      <c r="A312" s="22">
        <v>308</v>
      </c>
      <c r="B312" s="21" t="s">
        <v>1815</v>
      </c>
      <c r="C312" s="31" t="s">
        <v>15</v>
      </c>
      <c r="D312" s="44">
        <v>4.4</v>
      </c>
      <c r="E312" s="44">
        <v>4.3</v>
      </c>
      <c r="F312" s="44">
        <v>3.7</v>
      </c>
      <c r="G312" s="39">
        <v>4.4</v>
      </c>
      <c r="H312" s="39">
        <v>4.3</v>
      </c>
      <c r="I312" s="39">
        <v>3.6</v>
      </c>
      <c r="J312" s="44">
        <v>4.4</v>
      </c>
      <c r="K312" s="44">
        <v>4.3</v>
      </c>
      <c r="L312" s="44">
        <v>3.7</v>
      </c>
      <c r="M312" s="39">
        <v>4.4</v>
      </c>
      <c r="N312" s="39">
        <v>4.3</v>
      </c>
      <c r="O312" s="39">
        <v>3.7</v>
      </c>
      <c r="P312" s="22">
        <f t="shared" si="20"/>
        <v>4.4</v>
      </c>
      <c r="Q312" s="22">
        <f t="shared" si="21"/>
        <v>4.3</v>
      </c>
      <c r="R312" s="22">
        <f t="shared" si="22"/>
        <v>3.7</v>
      </c>
      <c r="S312" s="22">
        <f t="shared" si="23"/>
        <v>0.3548</v>
      </c>
      <c r="T312" s="22">
        <f t="shared" si="24"/>
        <v>0.3468</v>
      </c>
    </row>
    <row r="313" spans="1:20" ht="14.25">
      <c r="A313" s="22">
        <v>309</v>
      </c>
      <c r="B313" s="21" t="s">
        <v>1815</v>
      </c>
      <c r="C313" s="31" t="s">
        <v>299</v>
      </c>
      <c r="D313" s="44">
        <v>7</v>
      </c>
      <c r="E313" s="44">
        <v>6.7</v>
      </c>
      <c r="F313" s="44">
        <v>4.9</v>
      </c>
      <c r="G313" s="39">
        <v>7.1</v>
      </c>
      <c r="H313" s="39">
        <v>6.8</v>
      </c>
      <c r="I313" s="39">
        <v>5</v>
      </c>
      <c r="J313" s="44">
        <v>7</v>
      </c>
      <c r="K313" s="44">
        <v>6.6</v>
      </c>
      <c r="L313" s="44">
        <v>4.9</v>
      </c>
      <c r="M313" s="39">
        <v>7.2</v>
      </c>
      <c r="N313" s="39">
        <v>6.9</v>
      </c>
      <c r="O313" s="39">
        <v>5</v>
      </c>
      <c r="P313" s="22">
        <f t="shared" si="20"/>
        <v>7.1</v>
      </c>
      <c r="Q313" s="22">
        <f t="shared" si="21"/>
        <v>6.8</v>
      </c>
      <c r="R313" s="22">
        <f t="shared" si="22"/>
        <v>5</v>
      </c>
      <c r="S313" s="22">
        <f t="shared" si="23"/>
        <v>0.3757</v>
      </c>
      <c r="T313" s="22">
        <f t="shared" si="24"/>
        <v>0.3598</v>
      </c>
    </row>
    <row r="314" spans="1:20" ht="14.25">
      <c r="A314" s="22">
        <v>310</v>
      </c>
      <c r="B314" s="21" t="s">
        <v>1815</v>
      </c>
      <c r="C314" s="31" t="s">
        <v>300</v>
      </c>
      <c r="D314" s="44">
        <v>13</v>
      </c>
      <c r="E314" s="44">
        <v>12.3</v>
      </c>
      <c r="F314" s="44">
        <v>6.6</v>
      </c>
      <c r="G314" s="39">
        <v>13</v>
      </c>
      <c r="H314" s="39">
        <v>12.2</v>
      </c>
      <c r="I314" s="39">
        <v>6.6</v>
      </c>
      <c r="J314" s="44">
        <v>13</v>
      </c>
      <c r="K314" s="44">
        <v>12.3</v>
      </c>
      <c r="L314" s="44">
        <v>6.7</v>
      </c>
      <c r="M314" s="39">
        <v>13</v>
      </c>
      <c r="N314" s="39">
        <v>12.3</v>
      </c>
      <c r="O314" s="39">
        <v>6.6</v>
      </c>
      <c r="P314" s="22">
        <f t="shared" si="20"/>
        <v>13</v>
      </c>
      <c r="Q314" s="22">
        <f t="shared" si="21"/>
        <v>12.3</v>
      </c>
      <c r="R314" s="22">
        <f t="shared" si="22"/>
        <v>6.6</v>
      </c>
      <c r="S314" s="22">
        <f t="shared" si="23"/>
        <v>0.4075</v>
      </c>
      <c r="T314" s="22">
        <f t="shared" si="24"/>
        <v>0.3856</v>
      </c>
    </row>
    <row r="315" spans="1:20" ht="14.25">
      <c r="A315" s="22">
        <v>311</v>
      </c>
      <c r="B315" s="21" t="s">
        <v>1815</v>
      </c>
      <c r="C315" s="31" t="s">
        <v>301</v>
      </c>
      <c r="D315" s="44">
        <v>30</v>
      </c>
      <c r="E315" s="44">
        <v>28.2</v>
      </c>
      <c r="F315" s="44">
        <v>6.6</v>
      </c>
      <c r="G315" s="39">
        <v>30</v>
      </c>
      <c r="H315" s="39">
        <v>28.3</v>
      </c>
      <c r="I315" s="39">
        <v>6.7</v>
      </c>
      <c r="J315" s="44">
        <v>29.9</v>
      </c>
      <c r="K315" s="44">
        <v>28.1</v>
      </c>
      <c r="L315" s="44">
        <v>6.5</v>
      </c>
      <c r="M315" s="39">
        <v>30.1</v>
      </c>
      <c r="N315" s="39">
        <v>28.3</v>
      </c>
      <c r="O315" s="39">
        <v>6.7</v>
      </c>
      <c r="P315" s="22">
        <f t="shared" si="20"/>
        <v>30</v>
      </c>
      <c r="Q315" s="22">
        <f t="shared" si="21"/>
        <v>28.2</v>
      </c>
      <c r="R315" s="22">
        <f t="shared" si="22"/>
        <v>6.6</v>
      </c>
      <c r="S315" s="22">
        <f t="shared" si="23"/>
        <v>0.463</v>
      </c>
      <c r="T315" s="22">
        <f t="shared" si="24"/>
        <v>0.4352</v>
      </c>
    </row>
    <row r="316" spans="1:20" ht="14.25">
      <c r="A316" s="22">
        <v>312</v>
      </c>
      <c r="B316" s="21" t="s">
        <v>1815</v>
      </c>
      <c r="C316" s="31" t="s">
        <v>302</v>
      </c>
      <c r="D316" s="44">
        <v>40.1</v>
      </c>
      <c r="E316" s="44">
        <v>39.1</v>
      </c>
      <c r="F316" s="44">
        <v>11.3</v>
      </c>
      <c r="G316" s="39">
        <v>40.1</v>
      </c>
      <c r="H316" s="39">
        <v>39.1</v>
      </c>
      <c r="I316" s="39">
        <v>11.3</v>
      </c>
      <c r="J316" s="44">
        <v>40.3</v>
      </c>
      <c r="K316" s="44">
        <v>39.2</v>
      </c>
      <c r="L316" s="44">
        <v>11.4</v>
      </c>
      <c r="M316" s="39">
        <v>40.2</v>
      </c>
      <c r="N316" s="39">
        <v>39.2</v>
      </c>
      <c r="O316" s="39">
        <v>11.4</v>
      </c>
      <c r="P316" s="22">
        <f t="shared" si="20"/>
        <v>40.2</v>
      </c>
      <c r="Q316" s="22">
        <f t="shared" si="21"/>
        <v>39.2</v>
      </c>
      <c r="R316" s="22">
        <f t="shared" si="22"/>
        <v>11.4</v>
      </c>
      <c r="S316" s="22">
        <f t="shared" si="23"/>
        <v>0.4427</v>
      </c>
      <c r="T316" s="22">
        <f t="shared" si="24"/>
        <v>0.4317</v>
      </c>
    </row>
    <row r="317" spans="1:20" ht="14.25">
      <c r="A317" s="22">
        <v>313</v>
      </c>
      <c r="B317" s="21" t="s">
        <v>1815</v>
      </c>
      <c r="C317" s="31" t="s">
        <v>303</v>
      </c>
      <c r="D317" s="44">
        <v>47.9</v>
      </c>
      <c r="E317" s="44">
        <v>47.6</v>
      </c>
      <c r="F317" s="44">
        <v>5.6</v>
      </c>
      <c r="G317" s="39">
        <v>47.8</v>
      </c>
      <c r="H317" s="39">
        <v>47.6</v>
      </c>
      <c r="I317" s="39">
        <v>5.5</v>
      </c>
      <c r="J317" s="44">
        <v>47.8</v>
      </c>
      <c r="K317" s="44">
        <v>47.5</v>
      </c>
      <c r="L317" s="44">
        <v>5.6</v>
      </c>
      <c r="M317" s="39">
        <v>47.7</v>
      </c>
      <c r="N317" s="39">
        <v>47.4</v>
      </c>
      <c r="O317" s="39">
        <v>5.4</v>
      </c>
      <c r="P317" s="22">
        <f t="shared" si="20"/>
        <v>47.8</v>
      </c>
      <c r="Q317" s="22">
        <f t="shared" si="21"/>
        <v>47.5</v>
      </c>
      <c r="R317" s="22">
        <f t="shared" si="22"/>
        <v>5.5</v>
      </c>
      <c r="S317" s="22">
        <f t="shared" si="23"/>
        <v>0.4742</v>
      </c>
      <c r="T317" s="22">
        <f t="shared" si="24"/>
        <v>0.4712</v>
      </c>
    </row>
    <row r="318" spans="1:20" ht="14.25">
      <c r="A318" s="22">
        <v>314</v>
      </c>
      <c r="B318" s="21" t="s">
        <v>1815</v>
      </c>
      <c r="C318" s="31" t="s">
        <v>304</v>
      </c>
      <c r="D318" s="44">
        <v>62.8</v>
      </c>
      <c r="E318" s="44">
        <v>62.1</v>
      </c>
      <c r="F318" s="44">
        <v>9.5</v>
      </c>
      <c r="G318" s="39">
        <v>63.3</v>
      </c>
      <c r="H318" s="39">
        <v>62.3</v>
      </c>
      <c r="I318" s="39">
        <v>9.6</v>
      </c>
      <c r="J318" s="44">
        <v>63</v>
      </c>
      <c r="K318" s="44">
        <v>62.1</v>
      </c>
      <c r="L318" s="44">
        <v>9.5</v>
      </c>
      <c r="M318" s="39">
        <v>63.2</v>
      </c>
      <c r="N318" s="39">
        <v>62.4</v>
      </c>
      <c r="O318" s="39">
        <v>9.5</v>
      </c>
      <c r="P318" s="22">
        <f t="shared" si="20"/>
        <v>63.1</v>
      </c>
      <c r="Q318" s="22">
        <f t="shared" si="21"/>
        <v>62.2</v>
      </c>
      <c r="R318" s="22">
        <f t="shared" si="22"/>
        <v>9.5</v>
      </c>
      <c r="S318" s="22">
        <f t="shared" si="23"/>
        <v>0.4681</v>
      </c>
      <c r="T318" s="22">
        <f t="shared" si="24"/>
        <v>0.4614</v>
      </c>
    </row>
    <row r="319" spans="1:20" ht="14.25">
      <c r="A319" s="22">
        <v>315</v>
      </c>
      <c r="B319" s="21" t="s">
        <v>1819</v>
      </c>
      <c r="C319" s="31" t="s">
        <v>305</v>
      </c>
      <c r="D319" s="44">
        <v>17.1</v>
      </c>
      <c r="E319" s="44">
        <v>14.6</v>
      </c>
      <c r="F319" s="44">
        <v>8.1</v>
      </c>
      <c r="G319" s="39">
        <v>17.1</v>
      </c>
      <c r="H319" s="39">
        <v>14.6</v>
      </c>
      <c r="I319" s="39">
        <v>8.1</v>
      </c>
      <c r="J319" s="44">
        <v>17</v>
      </c>
      <c r="K319" s="44">
        <v>14.6</v>
      </c>
      <c r="L319" s="44">
        <v>8</v>
      </c>
      <c r="M319" s="39">
        <v>16.9</v>
      </c>
      <c r="N319" s="39">
        <v>14.4</v>
      </c>
      <c r="O319" s="39">
        <v>7.9</v>
      </c>
      <c r="P319" s="22">
        <f t="shared" si="20"/>
        <v>17</v>
      </c>
      <c r="Q319" s="22">
        <f t="shared" si="21"/>
        <v>14.6</v>
      </c>
      <c r="R319" s="22">
        <f t="shared" si="22"/>
        <v>8</v>
      </c>
      <c r="S319" s="22">
        <f t="shared" si="23"/>
        <v>0.4293</v>
      </c>
      <c r="T319" s="22">
        <f t="shared" si="24"/>
        <v>0.3687</v>
      </c>
    </row>
    <row r="320" spans="1:20" ht="14.25">
      <c r="A320" s="22">
        <v>316</v>
      </c>
      <c r="B320" s="21" t="s">
        <v>1819</v>
      </c>
      <c r="C320" s="31" t="s">
        <v>306</v>
      </c>
      <c r="D320" s="44">
        <v>20</v>
      </c>
      <c r="E320" s="44">
        <v>17.3</v>
      </c>
      <c r="F320" s="44">
        <v>10.2</v>
      </c>
      <c r="G320" s="39">
        <v>20</v>
      </c>
      <c r="H320" s="39">
        <v>17.3</v>
      </c>
      <c r="I320" s="39">
        <v>10.2</v>
      </c>
      <c r="J320" s="44">
        <v>20</v>
      </c>
      <c r="K320" s="44">
        <v>17.5</v>
      </c>
      <c r="L320" s="44">
        <v>10.2</v>
      </c>
      <c r="M320" s="39">
        <v>20</v>
      </c>
      <c r="N320" s="39">
        <v>17.5</v>
      </c>
      <c r="O320" s="39">
        <v>10.2</v>
      </c>
      <c r="P320" s="22">
        <f t="shared" si="20"/>
        <v>20</v>
      </c>
      <c r="Q320" s="22">
        <f t="shared" si="21"/>
        <v>17.4</v>
      </c>
      <c r="R320" s="22">
        <f t="shared" si="22"/>
        <v>10.2</v>
      </c>
      <c r="S320" s="22">
        <f t="shared" si="23"/>
        <v>0.4202</v>
      </c>
      <c r="T320" s="22">
        <f t="shared" si="24"/>
        <v>0.3655</v>
      </c>
    </row>
    <row r="321" spans="1:20" ht="14.25">
      <c r="A321" s="22">
        <v>317</v>
      </c>
      <c r="B321" s="21" t="s">
        <v>1819</v>
      </c>
      <c r="C321" s="31" t="s">
        <v>307</v>
      </c>
      <c r="D321" s="44">
        <v>25</v>
      </c>
      <c r="E321" s="44">
        <v>22.8</v>
      </c>
      <c r="F321" s="44">
        <v>15.3</v>
      </c>
      <c r="G321" s="39">
        <v>24.9</v>
      </c>
      <c r="H321" s="39">
        <v>22.8</v>
      </c>
      <c r="I321" s="39">
        <v>15.2</v>
      </c>
      <c r="J321" s="44">
        <v>25</v>
      </c>
      <c r="K321" s="44">
        <v>22.9</v>
      </c>
      <c r="L321" s="44">
        <v>15.2</v>
      </c>
      <c r="M321" s="39">
        <v>24.9</v>
      </c>
      <c r="N321" s="39">
        <v>22.9</v>
      </c>
      <c r="O321" s="39">
        <v>15.1</v>
      </c>
      <c r="P321" s="22">
        <f t="shared" si="20"/>
        <v>25</v>
      </c>
      <c r="Q321" s="22">
        <f t="shared" si="21"/>
        <v>22.9</v>
      </c>
      <c r="R321" s="22">
        <f t="shared" si="22"/>
        <v>15.2</v>
      </c>
      <c r="S321" s="22">
        <f t="shared" si="23"/>
        <v>0.3962</v>
      </c>
      <c r="T321" s="22">
        <f t="shared" si="24"/>
        <v>0.3629</v>
      </c>
    </row>
    <row r="322" spans="1:20" ht="14.25">
      <c r="A322" s="22">
        <v>318</v>
      </c>
      <c r="B322" s="21" t="s">
        <v>1819</v>
      </c>
      <c r="C322" s="31" t="s">
        <v>308</v>
      </c>
      <c r="D322" s="44">
        <v>28.4</v>
      </c>
      <c r="E322" s="44">
        <v>26.6</v>
      </c>
      <c r="F322" s="44">
        <v>18.1</v>
      </c>
      <c r="G322" s="39">
        <v>28.4</v>
      </c>
      <c r="H322" s="39">
        <v>26.5</v>
      </c>
      <c r="I322" s="39">
        <v>18.1</v>
      </c>
      <c r="J322" s="44">
        <v>28.4</v>
      </c>
      <c r="K322" s="44">
        <v>26.6</v>
      </c>
      <c r="L322" s="44">
        <v>18.1</v>
      </c>
      <c r="M322" s="39">
        <v>28.3</v>
      </c>
      <c r="N322" s="39">
        <v>26.5</v>
      </c>
      <c r="O322" s="39">
        <v>18</v>
      </c>
      <c r="P322" s="22">
        <f t="shared" si="20"/>
        <v>28.4</v>
      </c>
      <c r="Q322" s="22">
        <f t="shared" si="21"/>
        <v>26.6</v>
      </c>
      <c r="R322" s="22">
        <f t="shared" si="22"/>
        <v>18.1</v>
      </c>
      <c r="S322" s="22">
        <f t="shared" si="23"/>
        <v>0.3885</v>
      </c>
      <c r="T322" s="22">
        <f t="shared" si="24"/>
        <v>0.3639</v>
      </c>
    </row>
    <row r="323" spans="1:20" ht="14.25">
      <c r="A323" s="22">
        <v>319</v>
      </c>
      <c r="B323" s="21" t="s">
        <v>1819</v>
      </c>
      <c r="C323" s="31" t="s">
        <v>309</v>
      </c>
      <c r="D323" s="44">
        <v>34.2</v>
      </c>
      <c r="E323" s="44">
        <v>32.3</v>
      </c>
      <c r="F323" s="44">
        <v>23.3</v>
      </c>
      <c r="G323" s="39">
        <v>34.2</v>
      </c>
      <c r="H323" s="39">
        <v>32.3</v>
      </c>
      <c r="I323" s="39">
        <v>23.2</v>
      </c>
      <c r="J323" s="44">
        <v>34.3</v>
      </c>
      <c r="K323" s="44">
        <v>32.5</v>
      </c>
      <c r="L323" s="44">
        <v>23.3</v>
      </c>
      <c r="M323" s="39">
        <v>34.3</v>
      </c>
      <c r="N323" s="39">
        <v>32.6</v>
      </c>
      <c r="O323" s="39">
        <v>23.3</v>
      </c>
      <c r="P323" s="22">
        <f t="shared" si="20"/>
        <v>34.3</v>
      </c>
      <c r="Q323" s="22">
        <f t="shared" si="21"/>
        <v>32.4</v>
      </c>
      <c r="R323" s="22">
        <f t="shared" si="22"/>
        <v>23.3</v>
      </c>
      <c r="S323" s="22">
        <f t="shared" si="23"/>
        <v>0.3811</v>
      </c>
      <c r="T323" s="22">
        <f t="shared" si="24"/>
        <v>0.36</v>
      </c>
    </row>
    <row r="324" spans="1:20" ht="14.25">
      <c r="A324" s="22">
        <v>320</v>
      </c>
      <c r="B324" s="21" t="s">
        <v>1819</v>
      </c>
      <c r="C324" s="31" t="s">
        <v>310</v>
      </c>
      <c r="D324" s="44">
        <v>29.5</v>
      </c>
      <c r="E324" s="44">
        <v>28.4</v>
      </c>
      <c r="F324" s="44">
        <v>20.6</v>
      </c>
      <c r="G324" s="39">
        <v>29.7</v>
      </c>
      <c r="H324" s="39">
        <v>28.5</v>
      </c>
      <c r="I324" s="39">
        <v>20.7</v>
      </c>
      <c r="J324" s="44">
        <v>29.6</v>
      </c>
      <c r="K324" s="44">
        <v>28.4</v>
      </c>
      <c r="L324" s="44">
        <v>20.6</v>
      </c>
      <c r="M324" s="39">
        <v>29.4</v>
      </c>
      <c r="N324" s="39">
        <v>28.2</v>
      </c>
      <c r="O324" s="39">
        <v>20.5</v>
      </c>
      <c r="P324" s="22">
        <f aca="true" t="shared" si="25" ref="P324:P387">ROUND((D324+G324+J324+M324)/4,1)</f>
        <v>29.6</v>
      </c>
      <c r="Q324" s="22">
        <f aca="true" t="shared" si="26" ref="Q324:Q387">ROUND((E324+H324+K324+N324)/4,1)</f>
        <v>28.4</v>
      </c>
      <c r="R324" s="22">
        <f aca="true" t="shared" si="27" ref="R324:R387">ROUND((F324+I324+L324+O324)/4,1)</f>
        <v>20.6</v>
      </c>
      <c r="S324" s="22">
        <f aca="true" t="shared" si="28" ref="S324:S387">ROUND(P324/($P324+$Q324+$R324),4)</f>
        <v>0.3766</v>
      </c>
      <c r="T324" s="22">
        <f aca="true" t="shared" si="29" ref="T324:T387">ROUND(Q324/($P324+$Q324+$R324),4)</f>
        <v>0.3613</v>
      </c>
    </row>
    <row r="325" spans="1:20" ht="14.25">
      <c r="A325" s="22">
        <v>321</v>
      </c>
      <c r="B325" s="21" t="s">
        <v>1819</v>
      </c>
      <c r="C325" s="31" t="s">
        <v>311</v>
      </c>
      <c r="D325" s="44">
        <v>37.2</v>
      </c>
      <c r="E325" s="44">
        <v>36.1</v>
      </c>
      <c r="F325" s="44">
        <v>26.7</v>
      </c>
      <c r="G325" s="39">
        <v>37.3</v>
      </c>
      <c r="H325" s="39">
        <v>36.1</v>
      </c>
      <c r="I325" s="39">
        <v>26.9</v>
      </c>
      <c r="J325" s="44">
        <v>37.2</v>
      </c>
      <c r="K325" s="44">
        <v>36.1</v>
      </c>
      <c r="L325" s="44">
        <v>26.8</v>
      </c>
      <c r="M325" s="39">
        <v>37.2</v>
      </c>
      <c r="N325" s="39">
        <v>36</v>
      </c>
      <c r="O325" s="39">
        <v>26.8</v>
      </c>
      <c r="P325" s="22">
        <f t="shared" si="25"/>
        <v>37.2</v>
      </c>
      <c r="Q325" s="22">
        <f t="shared" si="26"/>
        <v>36.1</v>
      </c>
      <c r="R325" s="22">
        <f t="shared" si="27"/>
        <v>26.8</v>
      </c>
      <c r="S325" s="22">
        <f t="shared" si="28"/>
        <v>0.3716</v>
      </c>
      <c r="T325" s="22">
        <f t="shared" si="29"/>
        <v>0.3606</v>
      </c>
    </row>
    <row r="326" spans="1:20" ht="14.25">
      <c r="A326" s="22">
        <v>322</v>
      </c>
      <c r="B326" s="21" t="s">
        <v>1819</v>
      </c>
      <c r="C326" s="31" t="s">
        <v>312</v>
      </c>
      <c r="D326" s="44">
        <v>44</v>
      </c>
      <c r="E326" s="44">
        <v>43.6</v>
      </c>
      <c r="F326" s="44">
        <v>34.9</v>
      </c>
      <c r="G326" s="39">
        <v>43.8</v>
      </c>
      <c r="H326" s="39">
        <v>43.7</v>
      </c>
      <c r="I326" s="39">
        <v>34.7</v>
      </c>
      <c r="J326" s="44">
        <v>43.9</v>
      </c>
      <c r="K326" s="44">
        <v>43.5</v>
      </c>
      <c r="L326" s="44">
        <v>34.8</v>
      </c>
      <c r="M326" s="39">
        <v>43.8</v>
      </c>
      <c r="N326" s="39">
        <v>43.4</v>
      </c>
      <c r="O326" s="39">
        <v>34.8</v>
      </c>
      <c r="P326" s="22">
        <f t="shared" si="25"/>
        <v>43.9</v>
      </c>
      <c r="Q326" s="22">
        <f t="shared" si="26"/>
        <v>43.6</v>
      </c>
      <c r="R326" s="22">
        <f t="shared" si="27"/>
        <v>34.8</v>
      </c>
      <c r="S326" s="22">
        <f t="shared" si="28"/>
        <v>0.359</v>
      </c>
      <c r="T326" s="22">
        <f t="shared" si="29"/>
        <v>0.3565</v>
      </c>
    </row>
    <row r="327" spans="1:20" ht="14.25">
      <c r="A327" s="22">
        <v>323</v>
      </c>
      <c r="B327" s="21" t="s">
        <v>1819</v>
      </c>
      <c r="C327" s="31" t="s">
        <v>313</v>
      </c>
      <c r="D327" s="44">
        <v>51.4</v>
      </c>
      <c r="E327" s="44">
        <v>49.1</v>
      </c>
      <c r="F327" s="44">
        <v>38.3</v>
      </c>
      <c r="G327" s="39">
        <v>51.2</v>
      </c>
      <c r="H327" s="39">
        <v>49.2</v>
      </c>
      <c r="I327" s="39">
        <v>38</v>
      </c>
      <c r="J327" s="44">
        <v>51.3</v>
      </c>
      <c r="K327" s="44">
        <v>49.2</v>
      </c>
      <c r="L327" s="44">
        <v>38.2</v>
      </c>
      <c r="M327" s="39">
        <v>51.3</v>
      </c>
      <c r="N327" s="39">
        <v>49.1</v>
      </c>
      <c r="O327" s="39">
        <v>38</v>
      </c>
      <c r="P327" s="22">
        <f t="shared" si="25"/>
        <v>51.3</v>
      </c>
      <c r="Q327" s="22">
        <f t="shared" si="26"/>
        <v>49.2</v>
      </c>
      <c r="R327" s="22">
        <f t="shared" si="27"/>
        <v>38.1</v>
      </c>
      <c r="S327" s="22">
        <f t="shared" si="28"/>
        <v>0.3701</v>
      </c>
      <c r="T327" s="22">
        <f t="shared" si="29"/>
        <v>0.355</v>
      </c>
    </row>
    <row r="328" spans="1:20" ht="14.25">
      <c r="A328" s="22">
        <v>324</v>
      </c>
      <c r="B328" s="21" t="s">
        <v>1819</v>
      </c>
      <c r="C328" s="31" t="s">
        <v>314</v>
      </c>
      <c r="D328" s="44">
        <v>5.8</v>
      </c>
      <c r="E328" s="44">
        <v>4.7</v>
      </c>
      <c r="F328" s="44">
        <v>3</v>
      </c>
      <c r="G328" s="39">
        <v>5.8</v>
      </c>
      <c r="H328" s="39">
        <v>4.7</v>
      </c>
      <c r="I328" s="39">
        <v>3</v>
      </c>
      <c r="J328" s="44">
        <v>5.8</v>
      </c>
      <c r="K328" s="44">
        <v>4.7</v>
      </c>
      <c r="L328" s="44">
        <v>2.9</v>
      </c>
      <c r="M328" s="39">
        <v>5.8</v>
      </c>
      <c r="N328" s="39">
        <v>4.7</v>
      </c>
      <c r="O328" s="39">
        <v>3</v>
      </c>
      <c r="P328" s="22">
        <f t="shared" si="25"/>
        <v>5.8</v>
      </c>
      <c r="Q328" s="22">
        <f t="shared" si="26"/>
        <v>4.7</v>
      </c>
      <c r="R328" s="22">
        <f t="shared" si="27"/>
        <v>3</v>
      </c>
      <c r="S328" s="22">
        <f t="shared" si="28"/>
        <v>0.4296</v>
      </c>
      <c r="T328" s="22">
        <f t="shared" si="29"/>
        <v>0.3481</v>
      </c>
    </row>
    <row r="329" spans="1:20" ht="14.25">
      <c r="A329" s="22">
        <v>325</v>
      </c>
      <c r="B329" s="21" t="s">
        <v>1819</v>
      </c>
      <c r="C329" s="31" t="s">
        <v>315</v>
      </c>
      <c r="D329" s="44">
        <v>11</v>
      </c>
      <c r="E329" s="44">
        <v>9.1</v>
      </c>
      <c r="F329" s="44">
        <v>5.7</v>
      </c>
      <c r="G329" s="39">
        <v>11</v>
      </c>
      <c r="H329" s="39">
        <v>9.1</v>
      </c>
      <c r="I329" s="39">
        <v>5.6</v>
      </c>
      <c r="J329" s="44">
        <v>11</v>
      </c>
      <c r="K329" s="44">
        <v>9.1</v>
      </c>
      <c r="L329" s="44">
        <v>5.7</v>
      </c>
      <c r="M329" s="39">
        <v>10.9</v>
      </c>
      <c r="N329" s="39">
        <v>9</v>
      </c>
      <c r="O329" s="39">
        <v>5.5</v>
      </c>
      <c r="P329" s="22">
        <f t="shared" si="25"/>
        <v>11</v>
      </c>
      <c r="Q329" s="22">
        <f t="shared" si="26"/>
        <v>9.1</v>
      </c>
      <c r="R329" s="22">
        <f t="shared" si="27"/>
        <v>5.6</v>
      </c>
      <c r="S329" s="22">
        <f t="shared" si="28"/>
        <v>0.428</v>
      </c>
      <c r="T329" s="22">
        <f t="shared" si="29"/>
        <v>0.3541</v>
      </c>
    </row>
    <row r="330" spans="1:20" ht="14.25">
      <c r="A330" s="22">
        <v>326</v>
      </c>
      <c r="B330" s="21" t="s">
        <v>1819</v>
      </c>
      <c r="C330" s="31" t="s">
        <v>316</v>
      </c>
      <c r="D330" s="44">
        <v>13.5</v>
      </c>
      <c r="E330" s="44">
        <v>10.9</v>
      </c>
      <c r="F330" s="44">
        <v>6</v>
      </c>
      <c r="G330" s="39">
        <v>13.6</v>
      </c>
      <c r="H330" s="39">
        <v>10.9</v>
      </c>
      <c r="I330" s="39">
        <v>6</v>
      </c>
      <c r="J330" s="44">
        <v>13.6</v>
      </c>
      <c r="K330" s="44">
        <v>10.9</v>
      </c>
      <c r="L330" s="44">
        <v>6</v>
      </c>
      <c r="M330" s="39">
        <v>13.5</v>
      </c>
      <c r="N330" s="39">
        <v>10.9</v>
      </c>
      <c r="O330" s="39">
        <v>5.9</v>
      </c>
      <c r="P330" s="22">
        <f t="shared" si="25"/>
        <v>13.6</v>
      </c>
      <c r="Q330" s="22">
        <f t="shared" si="26"/>
        <v>10.9</v>
      </c>
      <c r="R330" s="22">
        <f t="shared" si="27"/>
        <v>6</v>
      </c>
      <c r="S330" s="22">
        <f t="shared" si="28"/>
        <v>0.4459</v>
      </c>
      <c r="T330" s="22">
        <f t="shared" si="29"/>
        <v>0.3574</v>
      </c>
    </row>
    <row r="331" spans="1:20" ht="14.25">
      <c r="A331" s="22">
        <v>327</v>
      </c>
      <c r="B331" s="21" t="s">
        <v>1819</v>
      </c>
      <c r="C331" s="31" t="s">
        <v>317</v>
      </c>
      <c r="D331" s="44">
        <v>28.3</v>
      </c>
      <c r="E331" s="44">
        <v>23.2</v>
      </c>
      <c r="F331" s="44">
        <v>12.5</v>
      </c>
      <c r="G331" s="39">
        <v>28.3</v>
      </c>
      <c r="H331" s="39">
        <v>23.1</v>
      </c>
      <c r="I331" s="39">
        <v>12.5</v>
      </c>
      <c r="J331" s="44">
        <v>28.4</v>
      </c>
      <c r="K331" s="44">
        <v>23.2</v>
      </c>
      <c r="L331" s="44">
        <v>12.5</v>
      </c>
      <c r="M331" s="39">
        <v>28.4</v>
      </c>
      <c r="N331" s="39">
        <v>23.3</v>
      </c>
      <c r="O331" s="39">
        <v>12.5</v>
      </c>
      <c r="P331" s="22">
        <f t="shared" si="25"/>
        <v>28.4</v>
      </c>
      <c r="Q331" s="22">
        <f t="shared" si="26"/>
        <v>23.2</v>
      </c>
      <c r="R331" s="22">
        <f t="shared" si="27"/>
        <v>12.5</v>
      </c>
      <c r="S331" s="22">
        <f t="shared" si="28"/>
        <v>0.4431</v>
      </c>
      <c r="T331" s="22">
        <f t="shared" si="29"/>
        <v>0.3619</v>
      </c>
    </row>
    <row r="332" spans="1:20" ht="14.25">
      <c r="A332" s="22">
        <v>328</v>
      </c>
      <c r="B332" s="21" t="s">
        <v>1819</v>
      </c>
      <c r="C332" s="31" t="s">
        <v>318</v>
      </c>
      <c r="D332" s="44">
        <v>38.4</v>
      </c>
      <c r="E332" s="44">
        <v>33.8</v>
      </c>
      <c r="F332" s="44">
        <v>21.8</v>
      </c>
      <c r="G332" s="39">
        <v>38.2</v>
      </c>
      <c r="H332" s="39">
        <v>33.7</v>
      </c>
      <c r="I332" s="39">
        <v>21.4</v>
      </c>
      <c r="J332" s="44">
        <v>38.2</v>
      </c>
      <c r="K332" s="44">
        <v>33.7</v>
      </c>
      <c r="L332" s="44">
        <v>21.6</v>
      </c>
      <c r="M332" s="39">
        <v>38.4</v>
      </c>
      <c r="N332" s="39">
        <v>33.9</v>
      </c>
      <c r="O332" s="39">
        <v>21.6</v>
      </c>
      <c r="P332" s="22">
        <f t="shared" si="25"/>
        <v>38.3</v>
      </c>
      <c r="Q332" s="22">
        <f t="shared" si="26"/>
        <v>33.8</v>
      </c>
      <c r="R332" s="22">
        <f t="shared" si="27"/>
        <v>21.6</v>
      </c>
      <c r="S332" s="22">
        <f t="shared" si="28"/>
        <v>0.4088</v>
      </c>
      <c r="T332" s="22">
        <f t="shared" si="29"/>
        <v>0.3607</v>
      </c>
    </row>
    <row r="333" spans="1:20" ht="14.25">
      <c r="A333" s="22">
        <v>329</v>
      </c>
      <c r="B333" s="21" t="s">
        <v>1819</v>
      </c>
      <c r="C333" s="31" t="s">
        <v>319</v>
      </c>
      <c r="D333" s="44">
        <v>47.6</v>
      </c>
      <c r="E333" s="44">
        <v>45.3</v>
      </c>
      <c r="F333" s="44">
        <v>33.9</v>
      </c>
      <c r="G333" s="39">
        <v>47.7</v>
      </c>
      <c r="H333" s="39">
        <v>45.4</v>
      </c>
      <c r="I333" s="39">
        <v>34.1</v>
      </c>
      <c r="J333" s="44">
        <v>47.7</v>
      </c>
      <c r="K333" s="44">
        <v>45.4</v>
      </c>
      <c r="L333" s="44">
        <v>34</v>
      </c>
      <c r="M333" s="39">
        <v>47.8</v>
      </c>
      <c r="N333" s="39">
        <v>45.5</v>
      </c>
      <c r="O333" s="39">
        <v>34.1</v>
      </c>
      <c r="P333" s="22">
        <f t="shared" si="25"/>
        <v>47.7</v>
      </c>
      <c r="Q333" s="22">
        <f t="shared" si="26"/>
        <v>45.4</v>
      </c>
      <c r="R333" s="22">
        <f t="shared" si="27"/>
        <v>34</v>
      </c>
      <c r="S333" s="22">
        <f t="shared" si="28"/>
        <v>0.3753</v>
      </c>
      <c r="T333" s="22">
        <f t="shared" si="29"/>
        <v>0.3572</v>
      </c>
    </row>
    <row r="334" spans="1:20" ht="14.25">
      <c r="A334" s="22">
        <v>330</v>
      </c>
      <c r="B334" s="21" t="s">
        <v>1819</v>
      </c>
      <c r="C334" s="31" t="s">
        <v>320</v>
      </c>
      <c r="D334" s="44">
        <v>25.4</v>
      </c>
      <c r="E334" s="44">
        <v>23.4</v>
      </c>
      <c r="F334" s="44">
        <v>18.1</v>
      </c>
      <c r="G334" s="39">
        <v>25.5</v>
      </c>
      <c r="H334" s="39">
        <v>23.4</v>
      </c>
      <c r="I334" s="39">
        <v>18</v>
      </c>
      <c r="J334" s="44">
        <v>25.6</v>
      </c>
      <c r="K334" s="44">
        <v>23.5</v>
      </c>
      <c r="L334" s="44">
        <v>18.2</v>
      </c>
      <c r="M334" s="39">
        <v>25.6</v>
      </c>
      <c r="N334" s="39">
        <v>23.5</v>
      </c>
      <c r="O334" s="39">
        <v>18</v>
      </c>
      <c r="P334" s="22">
        <f t="shared" si="25"/>
        <v>25.5</v>
      </c>
      <c r="Q334" s="22">
        <f t="shared" si="26"/>
        <v>23.5</v>
      </c>
      <c r="R334" s="22">
        <f t="shared" si="27"/>
        <v>18.1</v>
      </c>
      <c r="S334" s="22">
        <f t="shared" si="28"/>
        <v>0.38</v>
      </c>
      <c r="T334" s="22">
        <f t="shared" si="29"/>
        <v>0.3502</v>
      </c>
    </row>
    <row r="335" spans="1:20" ht="14.25">
      <c r="A335" s="22">
        <v>331</v>
      </c>
      <c r="B335" s="21" t="s">
        <v>1819</v>
      </c>
      <c r="C335" s="31" t="s">
        <v>321</v>
      </c>
      <c r="D335" s="44">
        <v>32.8</v>
      </c>
      <c r="E335" s="44">
        <v>30.1</v>
      </c>
      <c r="F335" s="44">
        <v>22.7</v>
      </c>
      <c r="G335" s="39">
        <v>32.7</v>
      </c>
      <c r="H335" s="39">
        <v>30.1</v>
      </c>
      <c r="I335" s="39">
        <v>22.4</v>
      </c>
      <c r="J335" s="44">
        <v>32.8</v>
      </c>
      <c r="K335" s="44">
        <v>30.2</v>
      </c>
      <c r="L335" s="44">
        <v>22.5</v>
      </c>
      <c r="M335" s="39">
        <v>33.3</v>
      </c>
      <c r="N335" s="39">
        <v>30.6</v>
      </c>
      <c r="O335" s="39">
        <v>23.2</v>
      </c>
      <c r="P335" s="22">
        <f t="shared" si="25"/>
        <v>32.9</v>
      </c>
      <c r="Q335" s="22">
        <f t="shared" si="26"/>
        <v>30.3</v>
      </c>
      <c r="R335" s="22">
        <f t="shared" si="27"/>
        <v>22.7</v>
      </c>
      <c r="S335" s="22">
        <f t="shared" si="28"/>
        <v>0.383</v>
      </c>
      <c r="T335" s="22">
        <f t="shared" si="29"/>
        <v>0.3527</v>
      </c>
    </row>
    <row r="336" spans="1:20" ht="14.25">
      <c r="A336" s="22">
        <v>332</v>
      </c>
      <c r="B336" s="21" t="s">
        <v>1819</v>
      </c>
      <c r="C336" s="31" t="s">
        <v>322</v>
      </c>
      <c r="D336" s="44">
        <v>18.2</v>
      </c>
      <c r="E336" s="44">
        <v>15.1</v>
      </c>
      <c r="F336" s="44">
        <v>14.3</v>
      </c>
      <c r="G336" s="39">
        <v>18.2</v>
      </c>
      <c r="H336" s="39">
        <v>15.1</v>
      </c>
      <c r="I336" s="39">
        <v>14.1</v>
      </c>
      <c r="J336" s="44">
        <v>18.2</v>
      </c>
      <c r="K336" s="44">
        <v>15.1</v>
      </c>
      <c r="L336" s="44">
        <v>14.1</v>
      </c>
      <c r="M336" s="39">
        <v>18.2</v>
      </c>
      <c r="N336" s="39">
        <v>15.1</v>
      </c>
      <c r="O336" s="39">
        <v>14.2</v>
      </c>
      <c r="P336" s="22">
        <f t="shared" si="25"/>
        <v>18.2</v>
      </c>
      <c r="Q336" s="22">
        <f t="shared" si="26"/>
        <v>15.1</v>
      </c>
      <c r="R336" s="22">
        <f t="shared" si="27"/>
        <v>14.2</v>
      </c>
      <c r="S336" s="22">
        <f t="shared" si="28"/>
        <v>0.3832</v>
      </c>
      <c r="T336" s="22">
        <f t="shared" si="29"/>
        <v>0.3179</v>
      </c>
    </row>
    <row r="337" spans="1:20" ht="14.25">
      <c r="A337" s="22">
        <v>333</v>
      </c>
      <c r="B337" s="21" t="s">
        <v>1819</v>
      </c>
      <c r="C337" s="31" t="s">
        <v>323</v>
      </c>
      <c r="D337" s="44">
        <v>29.5</v>
      </c>
      <c r="E337" s="44">
        <v>24.8</v>
      </c>
      <c r="F337" s="44">
        <v>23</v>
      </c>
      <c r="G337" s="39">
        <v>29.4</v>
      </c>
      <c r="H337" s="39">
        <v>24.8</v>
      </c>
      <c r="I337" s="39">
        <v>23.1</v>
      </c>
      <c r="J337" s="44">
        <v>29.5</v>
      </c>
      <c r="K337" s="44">
        <v>24.8</v>
      </c>
      <c r="L337" s="44">
        <v>23.1</v>
      </c>
      <c r="M337" s="39">
        <v>29.5</v>
      </c>
      <c r="N337" s="39">
        <v>24.8</v>
      </c>
      <c r="O337" s="39">
        <v>23</v>
      </c>
      <c r="P337" s="22">
        <f t="shared" si="25"/>
        <v>29.5</v>
      </c>
      <c r="Q337" s="22">
        <f t="shared" si="26"/>
        <v>24.8</v>
      </c>
      <c r="R337" s="22">
        <f t="shared" si="27"/>
        <v>23.1</v>
      </c>
      <c r="S337" s="22">
        <f t="shared" si="28"/>
        <v>0.3811</v>
      </c>
      <c r="T337" s="22">
        <f t="shared" si="29"/>
        <v>0.3204</v>
      </c>
    </row>
    <row r="338" spans="1:20" ht="14.25">
      <c r="A338" s="22">
        <v>334</v>
      </c>
      <c r="B338" s="21" t="s">
        <v>1819</v>
      </c>
      <c r="C338" s="31" t="s">
        <v>324</v>
      </c>
      <c r="D338" s="44">
        <v>19.5</v>
      </c>
      <c r="E338" s="44">
        <v>17.3</v>
      </c>
      <c r="F338" s="44">
        <v>14.7</v>
      </c>
      <c r="G338" s="39">
        <v>19.5</v>
      </c>
      <c r="H338" s="39">
        <v>17.2</v>
      </c>
      <c r="I338" s="39">
        <v>14.8</v>
      </c>
      <c r="J338" s="44">
        <v>19.4</v>
      </c>
      <c r="K338" s="44">
        <v>17.1</v>
      </c>
      <c r="L338" s="44">
        <v>14.6</v>
      </c>
      <c r="M338" s="39">
        <v>19.4</v>
      </c>
      <c r="N338" s="39">
        <v>17.2</v>
      </c>
      <c r="O338" s="39">
        <v>14.7</v>
      </c>
      <c r="P338" s="22">
        <f t="shared" si="25"/>
        <v>19.5</v>
      </c>
      <c r="Q338" s="22">
        <f t="shared" si="26"/>
        <v>17.2</v>
      </c>
      <c r="R338" s="22">
        <f t="shared" si="27"/>
        <v>14.7</v>
      </c>
      <c r="S338" s="22">
        <f t="shared" si="28"/>
        <v>0.3794</v>
      </c>
      <c r="T338" s="22">
        <f t="shared" si="29"/>
        <v>0.3346</v>
      </c>
    </row>
    <row r="339" spans="1:20" ht="14.25">
      <c r="A339" s="22">
        <v>335</v>
      </c>
      <c r="B339" s="21" t="s">
        <v>1819</v>
      </c>
      <c r="C339" s="31" t="s">
        <v>325</v>
      </c>
      <c r="D339" s="44">
        <v>32.9</v>
      </c>
      <c r="E339" s="44">
        <v>29</v>
      </c>
      <c r="F339" s="44">
        <v>24.1</v>
      </c>
      <c r="G339" s="39">
        <v>32.9</v>
      </c>
      <c r="H339" s="39">
        <v>29</v>
      </c>
      <c r="I339" s="39">
        <v>24</v>
      </c>
      <c r="J339" s="44">
        <v>32.7</v>
      </c>
      <c r="K339" s="44">
        <v>28.8</v>
      </c>
      <c r="L339" s="44">
        <v>23.8</v>
      </c>
      <c r="M339" s="39">
        <v>32.8</v>
      </c>
      <c r="N339" s="39">
        <v>29</v>
      </c>
      <c r="O339" s="39">
        <v>23.8</v>
      </c>
      <c r="P339" s="22">
        <f t="shared" si="25"/>
        <v>32.8</v>
      </c>
      <c r="Q339" s="22">
        <f t="shared" si="26"/>
        <v>29</v>
      </c>
      <c r="R339" s="22">
        <f t="shared" si="27"/>
        <v>23.9</v>
      </c>
      <c r="S339" s="22">
        <f t="shared" si="28"/>
        <v>0.3827</v>
      </c>
      <c r="T339" s="22">
        <f t="shared" si="29"/>
        <v>0.3384</v>
      </c>
    </row>
    <row r="340" spans="1:20" ht="14.25">
      <c r="A340" s="22">
        <v>336</v>
      </c>
      <c r="B340" s="21" t="s">
        <v>1819</v>
      </c>
      <c r="C340" s="31" t="s">
        <v>326</v>
      </c>
      <c r="D340" s="44">
        <v>25.3</v>
      </c>
      <c r="E340" s="44">
        <v>21.9</v>
      </c>
      <c r="F340" s="44">
        <v>17.4</v>
      </c>
      <c r="G340" s="39">
        <v>25.3</v>
      </c>
      <c r="H340" s="39">
        <v>21.9</v>
      </c>
      <c r="I340" s="39">
        <v>17.5</v>
      </c>
      <c r="J340" s="44">
        <v>25.3</v>
      </c>
      <c r="K340" s="44">
        <v>22</v>
      </c>
      <c r="L340" s="44">
        <v>17.5</v>
      </c>
      <c r="M340" s="39">
        <v>25.2</v>
      </c>
      <c r="N340" s="39">
        <v>21.8</v>
      </c>
      <c r="O340" s="39">
        <v>17.5</v>
      </c>
      <c r="P340" s="22">
        <f t="shared" si="25"/>
        <v>25.3</v>
      </c>
      <c r="Q340" s="22">
        <f t="shared" si="26"/>
        <v>21.9</v>
      </c>
      <c r="R340" s="22">
        <f t="shared" si="27"/>
        <v>17.5</v>
      </c>
      <c r="S340" s="22">
        <f t="shared" si="28"/>
        <v>0.391</v>
      </c>
      <c r="T340" s="22">
        <f t="shared" si="29"/>
        <v>0.3385</v>
      </c>
    </row>
    <row r="341" spans="1:20" ht="14.25">
      <c r="A341" s="22">
        <v>337</v>
      </c>
      <c r="B341" s="21" t="s">
        <v>1819</v>
      </c>
      <c r="C341" s="31" t="s">
        <v>327</v>
      </c>
      <c r="D341" s="44">
        <v>38.2</v>
      </c>
      <c r="E341" s="44">
        <v>35</v>
      </c>
      <c r="F341" s="44">
        <v>29</v>
      </c>
      <c r="G341" s="39">
        <v>38.1</v>
      </c>
      <c r="H341" s="39">
        <v>34.9</v>
      </c>
      <c r="I341" s="39">
        <v>28.9</v>
      </c>
      <c r="J341" s="44">
        <v>38.1</v>
      </c>
      <c r="K341" s="44">
        <v>34.9</v>
      </c>
      <c r="L341" s="44">
        <v>28.9</v>
      </c>
      <c r="M341" s="39">
        <v>38.2</v>
      </c>
      <c r="N341" s="39">
        <v>35.1</v>
      </c>
      <c r="O341" s="39">
        <v>29</v>
      </c>
      <c r="P341" s="22">
        <f t="shared" si="25"/>
        <v>38.2</v>
      </c>
      <c r="Q341" s="22">
        <f t="shared" si="26"/>
        <v>35</v>
      </c>
      <c r="R341" s="22">
        <f t="shared" si="27"/>
        <v>29</v>
      </c>
      <c r="S341" s="22">
        <f t="shared" si="28"/>
        <v>0.3738</v>
      </c>
      <c r="T341" s="22">
        <f t="shared" si="29"/>
        <v>0.3425</v>
      </c>
    </row>
    <row r="342" spans="1:20" ht="14.25">
      <c r="A342" s="22">
        <v>338</v>
      </c>
      <c r="B342" s="21" t="s">
        <v>1819</v>
      </c>
      <c r="C342" s="31" t="s">
        <v>328</v>
      </c>
      <c r="D342" s="44">
        <v>22.4</v>
      </c>
      <c r="E342" s="44">
        <v>19.5</v>
      </c>
      <c r="F342" s="44">
        <v>14.2</v>
      </c>
      <c r="G342" s="39">
        <v>22.4</v>
      </c>
      <c r="H342" s="39">
        <v>19.5</v>
      </c>
      <c r="I342" s="39">
        <v>14.1</v>
      </c>
      <c r="J342" s="44">
        <v>22.5</v>
      </c>
      <c r="K342" s="44">
        <v>19.5</v>
      </c>
      <c r="L342" s="44">
        <v>14.2</v>
      </c>
      <c r="M342" s="39">
        <v>22.4</v>
      </c>
      <c r="N342" s="39">
        <v>19.4</v>
      </c>
      <c r="O342" s="39">
        <v>14.1</v>
      </c>
      <c r="P342" s="22">
        <f t="shared" si="25"/>
        <v>22.4</v>
      </c>
      <c r="Q342" s="22">
        <f t="shared" si="26"/>
        <v>19.5</v>
      </c>
      <c r="R342" s="22">
        <f t="shared" si="27"/>
        <v>14.2</v>
      </c>
      <c r="S342" s="22">
        <f t="shared" si="28"/>
        <v>0.3993</v>
      </c>
      <c r="T342" s="22">
        <f t="shared" si="29"/>
        <v>0.3476</v>
      </c>
    </row>
    <row r="343" spans="1:20" ht="14.25">
      <c r="A343" s="22">
        <v>339</v>
      </c>
      <c r="B343" s="21" t="s">
        <v>1819</v>
      </c>
      <c r="C343" s="31" t="s">
        <v>329</v>
      </c>
      <c r="D343" s="44">
        <v>41.6</v>
      </c>
      <c r="E343" s="44">
        <v>37.8</v>
      </c>
      <c r="F343" s="44">
        <v>27.8</v>
      </c>
      <c r="G343" s="39">
        <v>41.6</v>
      </c>
      <c r="H343" s="39">
        <v>37.8</v>
      </c>
      <c r="I343" s="39">
        <v>27.7</v>
      </c>
      <c r="J343" s="44">
        <v>41.6</v>
      </c>
      <c r="K343" s="44">
        <v>37.8</v>
      </c>
      <c r="L343" s="44">
        <v>27.7</v>
      </c>
      <c r="M343" s="39">
        <v>41.6</v>
      </c>
      <c r="N343" s="39">
        <v>37.9</v>
      </c>
      <c r="O343" s="39">
        <v>27.7</v>
      </c>
      <c r="P343" s="22">
        <f t="shared" si="25"/>
        <v>41.6</v>
      </c>
      <c r="Q343" s="22">
        <f t="shared" si="26"/>
        <v>37.8</v>
      </c>
      <c r="R343" s="22">
        <f t="shared" si="27"/>
        <v>27.7</v>
      </c>
      <c r="S343" s="22">
        <f t="shared" si="28"/>
        <v>0.3884</v>
      </c>
      <c r="T343" s="22">
        <f t="shared" si="29"/>
        <v>0.3529</v>
      </c>
    </row>
    <row r="344" spans="1:20" ht="14.25">
      <c r="A344" s="22">
        <v>340</v>
      </c>
      <c r="B344" s="21" t="s">
        <v>1819</v>
      </c>
      <c r="C344" s="31" t="s">
        <v>330</v>
      </c>
      <c r="D344" s="44">
        <v>44.6</v>
      </c>
      <c r="E344" s="44">
        <v>40.2</v>
      </c>
      <c r="F344" s="44">
        <v>29.6</v>
      </c>
      <c r="G344" s="39">
        <v>44.4</v>
      </c>
      <c r="H344" s="39">
        <v>40</v>
      </c>
      <c r="I344" s="39">
        <v>29.5</v>
      </c>
      <c r="J344" s="44">
        <v>44.5</v>
      </c>
      <c r="K344" s="44">
        <v>40.1</v>
      </c>
      <c r="L344" s="44">
        <v>29.8</v>
      </c>
      <c r="M344" s="39">
        <v>44.4</v>
      </c>
      <c r="N344" s="39">
        <v>40</v>
      </c>
      <c r="O344" s="39">
        <v>29.5</v>
      </c>
      <c r="P344" s="22">
        <f t="shared" si="25"/>
        <v>44.5</v>
      </c>
      <c r="Q344" s="22">
        <f t="shared" si="26"/>
        <v>40.1</v>
      </c>
      <c r="R344" s="22">
        <f t="shared" si="27"/>
        <v>29.6</v>
      </c>
      <c r="S344" s="22">
        <f t="shared" si="28"/>
        <v>0.3897</v>
      </c>
      <c r="T344" s="22">
        <f t="shared" si="29"/>
        <v>0.3511</v>
      </c>
    </row>
    <row r="345" spans="1:20" ht="14.25">
      <c r="A345" s="22">
        <v>341</v>
      </c>
      <c r="B345" s="21" t="s">
        <v>353</v>
      </c>
      <c r="C345" s="31" t="s">
        <v>331</v>
      </c>
      <c r="D345" s="44">
        <v>3.1</v>
      </c>
      <c r="E345" s="44">
        <v>2.7</v>
      </c>
      <c r="F345" s="44">
        <v>2.5</v>
      </c>
      <c r="G345" s="39">
        <v>3</v>
      </c>
      <c r="H345" s="39">
        <v>2.6</v>
      </c>
      <c r="I345" s="39">
        <v>2.4</v>
      </c>
      <c r="J345" s="44">
        <v>3.1</v>
      </c>
      <c r="K345" s="44">
        <v>2.7</v>
      </c>
      <c r="L345" s="44">
        <v>2.5</v>
      </c>
      <c r="M345" s="39">
        <v>3.1</v>
      </c>
      <c r="N345" s="39">
        <v>2.6</v>
      </c>
      <c r="O345" s="39">
        <v>2.6</v>
      </c>
      <c r="P345" s="22">
        <f t="shared" si="25"/>
        <v>3.1</v>
      </c>
      <c r="Q345" s="22">
        <f t="shared" si="26"/>
        <v>2.7</v>
      </c>
      <c r="R345" s="22">
        <f t="shared" si="27"/>
        <v>2.5</v>
      </c>
      <c r="S345" s="22">
        <f t="shared" si="28"/>
        <v>0.3735</v>
      </c>
      <c r="T345" s="22">
        <f t="shared" si="29"/>
        <v>0.3253</v>
      </c>
    </row>
    <row r="346" spans="1:20" ht="14.25">
      <c r="A346" s="22">
        <v>342</v>
      </c>
      <c r="B346" s="21" t="s">
        <v>353</v>
      </c>
      <c r="C346" s="31" t="s">
        <v>332</v>
      </c>
      <c r="D346" s="44">
        <v>8.2</v>
      </c>
      <c r="E346" s="44">
        <v>6.1</v>
      </c>
      <c r="F346" s="44">
        <v>3.5</v>
      </c>
      <c r="G346" s="39">
        <v>8.2</v>
      </c>
      <c r="H346" s="39">
        <v>6.1</v>
      </c>
      <c r="I346" s="39">
        <v>3.4</v>
      </c>
      <c r="J346" s="44">
        <v>8.1</v>
      </c>
      <c r="K346" s="44">
        <v>6</v>
      </c>
      <c r="L346" s="44">
        <v>3.4</v>
      </c>
      <c r="M346" s="39">
        <v>8.1</v>
      </c>
      <c r="N346" s="39">
        <v>6</v>
      </c>
      <c r="O346" s="39">
        <v>3.4</v>
      </c>
      <c r="P346" s="22">
        <f t="shared" si="25"/>
        <v>8.2</v>
      </c>
      <c r="Q346" s="22">
        <f t="shared" si="26"/>
        <v>6.1</v>
      </c>
      <c r="R346" s="22">
        <f t="shared" si="27"/>
        <v>3.4</v>
      </c>
      <c r="S346" s="22">
        <f t="shared" si="28"/>
        <v>0.4633</v>
      </c>
      <c r="T346" s="22">
        <f t="shared" si="29"/>
        <v>0.3446</v>
      </c>
    </row>
    <row r="347" spans="1:20" ht="14.25">
      <c r="A347" s="22">
        <v>343</v>
      </c>
      <c r="B347" s="21" t="s">
        <v>353</v>
      </c>
      <c r="C347" s="31" t="s">
        <v>270</v>
      </c>
      <c r="D347" s="44">
        <v>5</v>
      </c>
      <c r="E347" s="44">
        <v>3.6</v>
      </c>
      <c r="F347" s="44">
        <v>1.7</v>
      </c>
      <c r="G347" s="39">
        <v>5</v>
      </c>
      <c r="H347" s="39">
        <v>3.6</v>
      </c>
      <c r="I347" s="39">
        <v>1.7</v>
      </c>
      <c r="J347" s="44">
        <v>4.9</v>
      </c>
      <c r="K347" s="44">
        <v>3.5</v>
      </c>
      <c r="L347" s="44">
        <v>1.7</v>
      </c>
      <c r="M347" s="39">
        <v>4.9</v>
      </c>
      <c r="N347" s="39">
        <v>3.5</v>
      </c>
      <c r="O347" s="39">
        <v>1.7</v>
      </c>
      <c r="P347" s="22">
        <f t="shared" si="25"/>
        <v>5</v>
      </c>
      <c r="Q347" s="22">
        <f t="shared" si="26"/>
        <v>3.6</v>
      </c>
      <c r="R347" s="22">
        <f t="shared" si="27"/>
        <v>1.7</v>
      </c>
      <c r="S347" s="22">
        <f t="shared" si="28"/>
        <v>0.4854</v>
      </c>
      <c r="T347" s="22">
        <f t="shared" si="29"/>
        <v>0.3495</v>
      </c>
    </row>
    <row r="348" spans="1:20" ht="14.25">
      <c r="A348" s="22">
        <v>344</v>
      </c>
      <c r="B348" s="21" t="s">
        <v>353</v>
      </c>
      <c r="C348" s="31" t="s">
        <v>333</v>
      </c>
      <c r="D348" s="44">
        <v>9.2</v>
      </c>
      <c r="E348" s="44">
        <v>6.4</v>
      </c>
      <c r="F348" s="44">
        <v>3.1</v>
      </c>
      <c r="G348" s="39">
        <v>9.2</v>
      </c>
      <c r="H348" s="39">
        <v>6.4</v>
      </c>
      <c r="I348" s="39">
        <v>3.1</v>
      </c>
      <c r="J348" s="44">
        <v>9.2</v>
      </c>
      <c r="K348" s="44">
        <v>6.4</v>
      </c>
      <c r="L348" s="44">
        <v>3.1</v>
      </c>
      <c r="M348" s="39">
        <v>9.1</v>
      </c>
      <c r="N348" s="39">
        <v>6.3</v>
      </c>
      <c r="O348" s="39">
        <v>3.1</v>
      </c>
      <c r="P348" s="22">
        <f t="shared" si="25"/>
        <v>9.2</v>
      </c>
      <c r="Q348" s="22">
        <f t="shared" si="26"/>
        <v>6.4</v>
      </c>
      <c r="R348" s="22">
        <f t="shared" si="27"/>
        <v>3.1</v>
      </c>
      <c r="S348" s="22">
        <f t="shared" si="28"/>
        <v>0.492</v>
      </c>
      <c r="T348" s="22">
        <f t="shared" si="29"/>
        <v>0.3422</v>
      </c>
    </row>
    <row r="349" spans="1:20" ht="14.25">
      <c r="A349" s="22">
        <v>345</v>
      </c>
      <c r="B349" s="21" t="s">
        <v>353</v>
      </c>
      <c r="C349" s="31">
        <v>821</v>
      </c>
      <c r="D349" s="44">
        <v>31.6</v>
      </c>
      <c r="E349" s="44">
        <v>25.5</v>
      </c>
      <c r="F349" s="44">
        <v>14</v>
      </c>
      <c r="G349" s="39">
        <v>31.8</v>
      </c>
      <c r="H349" s="39">
        <v>25.5</v>
      </c>
      <c r="I349" s="39">
        <v>14</v>
      </c>
      <c r="J349" s="44">
        <v>31.9</v>
      </c>
      <c r="K349" s="44">
        <v>25.6</v>
      </c>
      <c r="L349" s="44">
        <v>14</v>
      </c>
      <c r="M349" s="39">
        <v>31.8</v>
      </c>
      <c r="N349" s="39">
        <v>25.6</v>
      </c>
      <c r="O349" s="39">
        <v>13.8</v>
      </c>
      <c r="P349" s="22">
        <f t="shared" si="25"/>
        <v>31.8</v>
      </c>
      <c r="Q349" s="22">
        <f t="shared" si="26"/>
        <v>25.6</v>
      </c>
      <c r="R349" s="22">
        <f t="shared" si="27"/>
        <v>14</v>
      </c>
      <c r="S349" s="22">
        <f t="shared" si="28"/>
        <v>0.4454</v>
      </c>
      <c r="T349" s="22">
        <f t="shared" si="29"/>
        <v>0.3585</v>
      </c>
    </row>
    <row r="350" spans="1:20" ht="14.25">
      <c r="A350" s="22">
        <v>346</v>
      </c>
      <c r="B350" s="21" t="s">
        <v>353</v>
      </c>
      <c r="C350" s="31" t="s">
        <v>334</v>
      </c>
      <c r="D350" s="44">
        <v>27.6</v>
      </c>
      <c r="E350" s="44">
        <v>15.9</v>
      </c>
      <c r="F350" s="44">
        <v>4</v>
      </c>
      <c r="G350" s="39">
        <v>27.6</v>
      </c>
      <c r="H350" s="39">
        <v>15.9</v>
      </c>
      <c r="I350" s="39">
        <v>4.1</v>
      </c>
      <c r="J350" s="44">
        <v>27.7</v>
      </c>
      <c r="K350" s="44">
        <v>16</v>
      </c>
      <c r="L350" s="44">
        <v>4.1</v>
      </c>
      <c r="M350" s="39">
        <v>27.6</v>
      </c>
      <c r="N350" s="39">
        <v>15.9</v>
      </c>
      <c r="O350" s="39">
        <v>4</v>
      </c>
      <c r="P350" s="22">
        <f t="shared" si="25"/>
        <v>27.6</v>
      </c>
      <c r="Q350" s="22">
        <f t="shared" si="26"/>
        <v>15.9</v>
      </c>
      <c r="R350" s="22">
        <f t="shared" si="27"/>
        <v>4.1</v>
      </c>
      <c r="S350" s="22">
        <f t="shared" si="28"/>
        <v>0.5798</v>
      </c>
      <c r="T350" s="22">
        <f t="shared" si="29"/>
        <v>0.334</v>
      </c>
    </row>
    <row r="351" spans="1:20" ht="14.25">
      <c r="A351" s="22">
        <v>347</v>
      </c>
      <c r="B351" s="21" t="s">
        <v>353</v>
      </c>
      <c r="C351" s="31" t="s">
        <v>335</v>
      </c>
      <c r="D351" s="44">
        <v>31.6</v>
      </c>
      <c r="E351" s="44">
        <v>19.1</v>
      </c>
      <c r="F351" s="44">
        <v>5.7</v>
      </c>
      <c r="G351" s="39">
        <v>31.6</v>
      </c>
      <c r="H351" s="39">
        <v>19.2</v>
      </c>
      <c r="I351" s="39">
        <v>5.7</v>
      </c>
      <c r="J351" s="44">
        <v>31.6</v>
      </c>
      <c r="K351" s="44">
        <v>19.3</v>
      </c>
      <c r="L351" s="44">
        <v>5.7</v>
      </c>
      <c r="M351" s="39">
        <v>31.5</v>
      </c>
      <c r="N351" s="39">
        <v>19.1</v>
      </c>
      <c r="O351" s="39">
        <v>5.6</v>
      </c>
      <c r="P351" s="22">
        <f t="shared" si="25"/>
        <v>31.6</v>
      </c>
      <c r="Q351" s="22">
        <f t="shared" si="26"/>
        <v>19.2</v>
      </c>
      <c r="R351" s="22">
        <f t="shared" si="27"/>
        <v>5.7</v>
      </c>
      <c r="S351" s="22">
        <f t="shared" si="28"/>
        <v>0.5593</v>
      </c>
      <c r="T351" s="22">
        <f t="shared" si="29"/>
        <v>0.3398</v>
      </c>
    </row>
    <row r="352" spans="1:20" ht="14.25">
      <c r="A352" s="22">
        <v>348</v>
      </c>
      <c r="B352" s="21" t="s">
        <v>353</v>
      </c>
      <c r="C352" s="31" t="s">
        <v>336</v>
      </c>
      <c r="D352" s="44">
        <v>36.1</v>
      </c>
      <c r="E352" s="44">
        <v>24</v>
      </c>
      <c r="F352" s="44">
        <v>9.8</v>
      </c>
      <c r="G352" s="39">
        <v>36.1</v>
      </c>
      <c r="H352" s="39">
        <v>24</v>
      </c>
      <c r="I352" s="39">
        <v>9.7</v>
      </c>
      <c r="J352" s="44">
        <v>36</v>
      </c>
      <c r="K352" s="44">
        <v>23.8</v>
      </c>
      <c r="L352" s="44">
        <v>9.7</v>
      </c>
      <c r="M352" s="39">
        <v>36.1</v>
      </c>
      <c r="N352" s="39">
        <v>24</v>
      </c>
      <c r="O352" s="39">
        <v>9.6</v>
      </c>
      <c r="P352" s="22">
        <f t="shared" si="25"/>
        <v>36.1</v>
      </c>
      <c r="Q352" s="22">
        <f t="shared" si="26"/>
        <v>24</v>
      </c>
      <c r="R352" s="22">
        <f t="shared" si="27"/>
        <v>9.7</v>
      </c>
      <c r="S352" s="22">
        <f t="shared" si="28"/>
        <v>0.5172</v>
      </c>
      <c r="T352" s="22">
        <f t="shared" si="29"/>
        <v>0.3438</v>
      </c>
    </row>
    <row r="353" spans="1:20" ht="14.25">
      <c r="A353" s="22">
        <v>349</v>
      </c>
      <c r="B353" s="21" t="s">
        <v>353</v>
      </c>
      <c r="C353" s="31" t="s">
        <v>337</v>
      </c>
      <c r="D353" s="44">
        <v>44.2</v>
      </c>
      <c r="E353" s="44">
        <v>33.4</v>
      </c>
      <c r="F353" s="44">
        <v>19.6</v>
      </c>
      <c r="G353" s="39">
        <v>44.2</v>
      </c>
      <c r="H353" s="39">
        <v>33.4</v>
      </c>
      <c r="I353" s="39">
        <v>19.7</v>
      </c>
      <c r="J353" s="44">
        <v>44.2</v>
      </c>
      <c r="K353" s="44">
        <v>33.4</v>
      </c>
      <c r="L353" s="44">
        <v>19.7</v>
      </c>
      <c r="M353" s="39">
        <v>44.3</v>
      </c>
      <c r="N353" s="39">
        <v>33.5</v>
      </c>
      <c r="O353" s="39">
        <v>19.8</v>
      </c>
      <c r="P353" s="22">
        <f t="shared" si="25"/>
        <v>44.2</v>
      </c>
      <c r="Q353" s="22">
        <f t="shared" si="26"/>
        <v>33.4</v>
      </c>
      <c r="R353" s="22">
        <f t="shared" si="27"/>
        <v>19.7</v>
      </c>
      <c r="S353" s="22">
        <f t="shared" si="28"/>
        <v>0.4543</v>
      </c>
      <c r="T353" s="22">
        <f t="shared" si="29"/>
        <v>0.3433</v>
      </c>
    </row>
    <row r="354" spans="1:20" ht="14.25">
      <c r="A354" s="22">
        <v>350</v>
      </c>
      <c r="B354" s="21" t="s">
        <v>353</v>
      </c>
      <c r="C354" s="31" t="s">
        <v>338</v>
      </c>
      <c r="D354" s="44">
        <v>25.1</v>
      </c>
      <c r="E354" s="44">
        <v>15.9</v>
      </c>
      <c r="F354" s="44">
        <v>5.9</v>
      </c>
      <c r="G354" s="39">
        <v>25.1</v>
      </c>
      <c r="H354" s="39">
        <v>16</v>
      </c>
      <c r="I354" s="39">
        <v>5.9</v>
      </c>
      <c r="J354" s="44">
        <v>25.1</v>
      </c>
      <c r="K354" s="44">
        <v>16</v>
      </c>
      <c r="L354" s="44">
        <v>6</v>
      </c>
      <c r="M354" s="39">
        <v>25.1</v>
      </c>
      <c r="N354" s="39">
        <v>16</v>
      </c>
      <c r="O354" s="39">
        <v>5.9</v>
      </c>
      <c r="P354" s="22">
        <f t="shared" si="25"/>
        <v>25.1</v>
      </c>
      <c r="Q354" s="22">
        <f t="shared" si="26"/>
        <v>16</v>
      </c>
      <c r="R354" s="22">
        <f t="shared" si="27"/>
        <v>5.9</v>
      </c>
      <c r="S354" s="22">
        <f t="shared" si="28"/>
        <v>0.534</v>
      </c>
      <c r="T354" s="22">
        <f t="shared" si="29"/>
        <v>0.3404</v>
      </c>
    </row>
    <row r="355" spans="1:20" ht="14.25">
      <c r="A355" s="22">
        <v>351</v>
      </c>
      <c r="B355" s="21" t="s">
        <v>353</v>
      </c>
      <c r="C355" s="31" t="s">
        <v>339</v>
      </c>
      <c r="D355" s="44">
        <v>14.4</v>
      </c>
      <c r="E355" s="44">
        <v>11</v>
      </c>
      <c r="F355" s="44">
        <v>5.6</v>
      </c>
      <c r="G355" s="39">
        <v>14.4</v>
      </c>
      <c r="H355" s="39">
        <v>11</v>
      </c>
      <c r="I355" s="39">
        <v>5.7</v>
      </c>
      <c r="J355" s="44">
        <v>14.4</v>
      </c>
      <c r="K355" s="44">
        <v>11</v>
      </c>
      <c r="L355" s="44">
        <v>5.6</v>
      </c>
      <c r="M355" s="39">
        <v>14.3</v>
      </c>
      <c r="N355" s="39">
        <v>10.9</v>
      </c>
      <c r="O355" s="39">
        <v>5.6</v>
      </c>
      <c r="P355" s="22">
        <f t="shared" si="25"/>
        <v>14.4</v>
      </c>
      <c r="Q355" s="22">
        <f t="shared" si="26"/>
        <v>11</v>
      </c>
      <c r="R355" s="22">
        <f t="shared" si="27"/>
        <v>5.6</v>
      </c>
      <c r="S355" s="22">
        <f t="shared" si="28"/>
        <v>0.4645</v>
      </c>
      <c r="T355" s="22">
        <f t="shared" si="29"/>
        <v>0.3548</v>
      </c>
    </row>
    <row r="356" spans="1:20" ht="14.25">
      <c r="A356" s="22">
        <v>352</v>
      </c>
      <c r="B356" s="21" t="s">
        <v>353</v>
      </c>
      <c r="C356" s="31" t="s">
        <v>340</v>
      </c>
      <c r="D356" s="44">
        <v>19.4</v>
      </c>
      <c r="E356" s="44">
        <v>14.7</v>
      </c>
      <c r="F356" s="44">
        <v>9.5</v>
      </c>
      <c r="G356" s="39">
        <v>19.5</v>
      </c>
      <c r="H356" s="39">
        <v>14.8</v>
      </c>
      <c r="I356" s="39">
        <v>9.7</v>
      </c>
      <c r="J356" s="44">
        <v>19.4</v>
      </c>
      <c r="K356" s="44">
        <v>14.7</v>
      </c>
      <c r="L356" s="44">
        <v>9.5</v>
      </c>
      <c r="M356" s="39">
        <v>19.4</v>
      </c>
      <c r="N356" s="39">
        <v>14.7</v>
      </c>
      <c r="O356" s="39">
        <v>9.5</v>
      </c>
      <c r="P356" s="22">
        <f t="shared" si="25"/>
        <v>19.4</v>
      </c>
      <c r="Q356" s="22">
        <f t="shared" si="26"/>
        <v>14.7</v>
      </c>
      <c r="R356" s="22">
        <f t="shared" si="27"/>
        <v>9.6</v>
      </c>
      <c r="S356" s="22">
        <f t="shared" si="28"/>
        <v>0.4439</v>
      </c>
      <c r="T356" s="22">
        <f t="shared" si="29"/>
        <v>0.3364</v>
      </c>
    </row>
    <row r="357" spans="1:20" ht="14.25">
      <c r="A357" s="22">
        <v>353</v>
      </c>
      <c r="B357" s="21" t="s">
        <v>353</v>
      </c>
      <c r="C357" s="31" t="s">
        <v>341</v>
      </c>
      <c r="D357" s="44">
        <v>37.4</v>
      </c>
      <c r="E357" s="44">
        <v>26.2</v>
      </c>
      <c r="F357" s="44">
        <v>11.9</v>
      </c>
      <c r="G357" s="39">
        <v>37.4</v>
      </c>
      <c r="H357" s="39">
        <v>26.2</v>
      </c>
      <c r="I357" s="39">
        <v>11.9</v>
      </c>
      <c r="J357" s="44">
        <v>37.4</v>
      </c>
      <c r="K357" s="44">
        <v>26.2</v>
      </c>
      <c r="L357" s="44">
        <v>11.9</v>
      </c>
      <c r="M357" s="39">
        <v>37.5</v>
      </c>
      <c r="N357" s="39">
        <v>26.3</v>
      </c>
      <c r="O357" s="39">
        <v>12</v>
      </c>
      <c r="P357" s="22">
        <f t="shared" si="25"/>
        <v>37.4</v>
      </c>
      <c r="Q357" s="22">
        <f t="shared" si="26"/>
        <v>26.2</v>
      </c>
      <c r="R357" s="22">
        <f t="shared" si="27"/>
        <v>11.9</v>
      </c>
      <c r="S357" s="22">
        <f t="shared" si="28"/>
        <v>0.4954</v>
      </c>
      <c r="T357" s="22">
        <f t="shared" si="29"/>
        <v>0.347</v>
      </c>
    </row>
    <row r="358" spans="1:20" ht="14.25">
      <c r="A358" s="22">
        <v>354</v>
      </c>
      <c r="B358" s="21" t="s">
        <v>353</v>
      </c>
      <c r="C358" s="31" t="s">
        <v>342</v>
      </c>
      <c r="D358" s="44">
        <v>47.9</v>
      </c>
      <c r="E358" s="44">
        <v>39</v>
      </c>
      <c r="F358" s="44">
        <v>22</v>
      </c>
      <c r="G358" s="39">
        <v>47.6</v>
      </c>
      <c r="H358" s="39">
        <v>38.9</v>
      </c>
      <c r="I358" s="39">
        <v>22</v>
      </c>
      <c r="J358" s="44">
        <v>47.9</v>
      </c>
      <c r="K358" s="44">
        <v>38.9</v>
      </c>
      <c r="L358" s="44">
        <v>21.8</v>
      </c>
      <c r="M358" s="39">
        <v>48.3</v>
      </c>
      <c r="N358" s="39">
        <v>39</v>
      </c>
      <c r="O358" s="39">
        <v>22</v>
      </c>
      <c r="P358" s="22">
        <f t="shared" si="25"/>
        <v>47.9</v>
      </c>
      <c r="Q358" s="22">
        <f t="shared" si="26"/>
        <v>39</v>
      </c>
      <c r="R358" s="22">
        <f t="shared" si="27"/>
        <v>22</v>
      </c>
      <c r="S358" s="22">
        <f t="shared" si="28"/>
        <v>0.4399</v>
      </c>
      <c r="T358" s="22">
        <f t="shared" si="29"/>
        <v>0.3581</v>
      </c>
    </row>
    <row r="359" spans="1:20" ht="14.25">
      <c r="A359" s="22">
        <v>355</v>
      </c>
      <c r="B359" s="21" t="s">
        <v>353</v>
      </c>
      <c r="C359" s="31" t="s">
        <v>343</v>
      </c>
      <c r="D359" s="44">
        <v>46.8</v>
      </c>
      <c r="E359" s="44">
        <v>37</v>
      </c>
      <c r="F359" s="44">
        <v>22.3</v>
      </c>
      <c r="G359" s="39">
        <v>46.9</v>
      </c>
      <c r="H359" s="39">
        <v>36.9</v>
      </c>
      <c r="I359" s="39">
        <v>22.2</v>
      </c>
      <c r="J359" s="44">
        <v>46.9</v>
      </c>
      <c r="K359" s="44">
        <v>36.9</v>
      </c>
      <c r="L359" s="44">
        <v>22.2</v>
      </c>
      <c r="M359" s="39">
        <v>47</v>
      </c>
      <c r="N359" s="39">
        <v>37</v>
      </c>
      <c r="O359" s="39">
        <v>22.3</v>
      </c>
      <c r="P359" s="22">
        <f t="shared" si="25"/>
        <v>46.9</v>
      </c>
      <c r="Q359" s="22">
        <f t="shared" si="26"/>
        <v>37</v>
      </c>
      <c r="R359" s="22">
        <f t="shared" si="27"/>
        <v>22.3</v>
      </c>
      <c r="S359" s="22">
        <f t="shared" si="28"/>
        <v>0.4416</v>
      </c>
      <c r="T359" s="22">
        <f t="shared" si="29"/>
        <v>0.3484</v>
      </c>
    </row>
    <row r="360" spans="1:20" ht="14.25">
      <c r="A360" s="22">
        <v>356</v>
      </c>
      <c r="B360" s="21" t="s">
        <v>353</v>
      </c>
      <c r="C360" s="31" t="s">
        <v>344</v>
      </c>
      <c r="D360" s="44">
        <v>18</v>
      </c>
      <c r="E360" s="44">
        <v>13.8</v>
      </c>
      <c r="F360" s="44">
        <v>5.6</v>
      </c>
      <c r="G360" s="39">
        <v>18</v>
      </c>
      <c r="H360" s="39">
        <v>13.8</v>
      </c>
      <c r="I360" s="39">
        <v>5.6</v>
      </c>
      <c r="J360" s="44">
        <v>18</v>
      </c>
      <c r="K360" s="44">
        <v>13.9</v>
      </c>
      <c r="L360" s="44">
        <v>5.7</v>
      </c>
      <c r="M360" s="39">
        <v>17.9</v>
      </c>
      <c r="N360" s="39">
        <v>13.8</v>
      </c>
      <c r="O360" s="39">
        <v>5.6</v>
      </c>
      <c r="P360" s="22">
        <f t="shared" si="25"/>
        <v>18</v>
      </c>
      <c r="Q360" s="22">
        <f t="shared" si="26"/>
        <v>13.8</v>
      </c>
      <c r="R360" s="22">
        <f t="shared" si="27"/>
        <v>5.6</v>
      </c>
      <c r="S360" s="22">
        <f t="shared" si="28"/>
        <v>0.4813</v>
      </c>
      <c r="T360" s="22">
        <f t="shared" si="29"/>
        <v>0.369</v>
      </c>
    </row>
    <row r="361" spans="1:20" ht="14.25">
      <c r="A361" s="22">
        <v>357</v>
      </c>
      <c r="B361" s="21" t="s">
        <v>353</v>
      </c>
      <c r="C361" s="31" t="s">
        <v>345</v>
      </c>
      <c r="D361" s="44">
        <v>20.9</v>
      </c>
      <c r="E361" s="44">
        <v>15.8</v>
      </c>
      <c r="F361" s="44">
        <v>6.6</v>
      </c>
      <c r="G361" s="39">
        <v>20.9</v>
      </c>
      <c r="H361" s="39">
        <v>15.8</v>
      </c>
      <c r="I361" s="39">
        <v>6.4</v>
      </c>
      <c r="J361" s="44">
        <v>21</v>
      </c>
      <c r="K361" s="44">
        <v>15.9</v>
      </c>
      <c r="L361" s="44">
        <v>6.4</v>
      </c>
      <c r="M361" s="39">
        <v>20.9</v>
      </c>
      <c r="N361" s="39">
        <v>15.8</v>
      </c>
      <c r="O361" s="39">
        <v>6.5</v>
      </c>
      <c r="P361" s="22">
        <f t="shared" si="25"/>
        <v>20.9</v>
      </c>
      <c r="Q361" s="22">
        <f t="shared" si="26"/>
        <v>15.8</v>
      </c>
      <c r="R361" s="22">
        <f t="shared" si="27"/>
        <v>6.5</v>
      </c>
      <c r="S361" s="22">
        <f t="shared" si="28"/>
        <v>0.4838</v>
      </c>
      <c r="T361" s="22">
        <f t="shared" si="29"/>
        <v>0.3657</v>
      </c>
    </row>
    <row r="362" spans="1:20" ht="14.25">
      <c r="A362" s="22">
        <v>358</v>
      </c>
      <c r="B362" s="21" t="s">
        <v>353</v>
      </c>
      <c r="C362" s="31" t="s">
        <v>346</v>
      </c>
      <c r="D362" s="44">
        <v>1.3</v>
      </c>
      <c r="E362" s="44">
        <v>1.3</v>
      </c>
      <c r="F362" s="44">
        <v>1.5</v>
      </c>
      <c r="G362" s="39">
        <v>1.4</v>
      </c>
      <c r="H362" s="39">
        <v>1.3</v>
      </c>
      <c r="I362" s="39">
        <v>1.5</v>
      </c>
      <c r="J362" s="44">
        <v>1.4</v>
      </c>
      <c r="K362" s="44">
        <v>1.3</v>
      </c>
      <c r="L362" s="44">
        <v>1.6</v>
      </c>
      <c r="M362" s="39">
        <v>1.4</v>
      </c>
      <c r="N362" s="39">
        <v>1.3</v>
      </c>
      <c r="O362" s="39">
        <v>1.6</v>
      </c>
      <c r="P362" s="22">
        <f t="shared" si="25"/>
        <v>1.4</v>
      </c>
      <c r="Q362" s="22">
        <f t="shared" si="26"/>
        <v>1.3</v>
      </c>
      <c r="R362" s="22">
        <f t="shared" si="27"/>
        <v>1.6</v>
      </c>
      <c r="S362" s="22">
        <f t="shared" si="28"/>
        <v>0.3256</v>
      </c>
      <c r="T362" s="22">
        <f t="shared" si="29"/>
        <v>0.3023</v>
      </c>
    </row>
    <row r="363" spans="1:20" ht="14.25">
      <c r="A363" s="22">
        <v>359</v>
      </c>
      <c r="B363" s="21" t="s">
        <v>353</v>
      </c>
      <c r="C363" s="31" t="s">
        <v>347</v>
      </c>
      <c r="D363" s="44">
        <v>2.3</v>
      </c>
      <c r="E363" s="44">
        <v>2</v>
      </c>
      <c r="F363" s="44">
        <v>2.2</v>
      </c>
      <c r="G363" s="39">
        <v>2.3</v>
      </c>
      <c r="H363" s="39">
        <v>2</v>
      </c>
      <c r="I363" s="39">
        <v>2.2</v>
      </c>
      <c r="J363" s="44">
        <v>2.4</v>
      </c>
      <c r="K363" s="44">
        <v>2.1</v>
      </c>
      <c r="L363" s="44">
        <v>2.4</v>
      </c>
      <c r="M363" s="39">
        <v>2.4</v>
      </c>
      <c r="N363" s="39">
        <v>2.1</v>
      </c>
      <c r="O363" s="39">
        <v>2.4</v>
      </c>
      <c r="P363" s="22">
        <f t="shared" si="25"/>
        <v>2.4</v>
      </c>
      <c r="Q363" s="22">
        <f t="shared" si="26"/>
        <v>2.1</v>
      </c>
      <c r="R363" s="22">
        <f t="shared" si="27"/>
        <v>2.3</v>
      </c>
      <c r="S363" s="22">
        <f t="shared" si="28"/>
        <v>0.3529</v>
      </c>
      <c r="T363" s="22">
        <f t="shared" si="29"/>
        <v>0.3088</v>
      </c>
    </row>
    <row r="364" spans="1:20" ht="14.25">
      <c r="A364" s="22">
        <v>360</v>
      </c>
      <c r="B364" s="21" t="s">
        <v>353</v>
      </c>
      <c r="C364" s="31" t="s">
        <v>348</v>
      </c>
      <c r="D364" s="44">
        <v>6.4</v>
      </c>
      <c r="E364" s="44">
        <v>5.5</v>
      </c>
      <c r="F364" s="44">
        <v>4.1</v>
      </c>
      <c r="G364" s="39">
        <v>6.6</v>
      </c>
      <c r="H364" s="39">
        <v>5.6</v>
      </c>
      <c r="I364" s="39">
        <v>4.3</v>
      </c>
      <c r="J364" s="44">
        <v>6.5</v>
      </c>
      <c r="K364" s="44">
        <v>5.6</v>
      </c>
      <c r="L364" s="44">
        <v>4.2</v>
      </c>
      <c r="M364" s="39">
        <v>6.4</v>
      </c>
      <c r="N364" s="39">
        <v>5.5</v>
      </c>
      <c r="O364" s="39">
        <v>4.2</v>
      </c>
      <c r="P364" s="22">
        <f t="shared" si="25"/>
        <v>6.5</v>
      </c>
      <c r="Q364" s="22">
        <f t="shared" si="26"/>
        <v>5.6</v>
      </c>
      <c r="R364" s="22">
        <f t="shared" si="27"/>
        <v>4.2</v>
      </c>
      <c r="S364" s="22">
        <f t="shared" si="28"/>
        <v>0.3988</v>
      </c>
      <c r="T364" s="22">
        <f t="shared" si="29"/>
        <v>0.3436</v>
      </c>
    </row>
    <row r="365" spans="1:20" ht="14.25">
      <c r="A365" s="22">
        <v>361</v>
      </c>
      <c r="B365" s="21" t="s">
        <v>353</v>
      </c>
      <c r="C365" s="31" t="s">
        <v>349</v>
      </c>
      <c r="D365" s="44">
        <v>8</v>
      </c>
      <c r="E365" s="44">
        <v>6.5</v>
      </c>
      <c r="F365" s="44">
        <v>4</v>
      </c>
      <c r="G365" s="39">
        <v>8</v>
      </c>
      <c r="H365" s="39">
        <v>6.4</v>
      </c>
      <c r="I365" s="39">
        <v>4.2</v>
      </c>
      <c r="J365" s="44">
        <v>8</v>
      </c>
      <c r="K365" s="44">
        <v>6.5</v>
      </c>
      <c r="L365" s="44">
        <v>4.1</v>
      </c>
      <c r="M365" s="39">
        <v>7.9</v>
      </c>
      <c r="N365" s="39">
        <v>6.4</v>
      </c>
      <c r="O365" s="39">
        <v>4.1</v>
      </c>
      <c r="P365" s="22">
        <f t="shared" si="25"/>
        <v>8</v>
      </c>
      <c r="Q365" s="22">
        <f t="shared" si="26"/>
        <v>6.5</v>
      </c>
      <c r="R365" s="22">
        <f t="shared" si="27"/>
        <v>4.1</v>
      </c>
      <c r="S365" s="22">
        <f t="shared" si="28"/>
        <v>0.4301</v>
      </c>
      <c r="T365" s="22">
        <f t="shared" si="29"/>
        <v>0.3495</v>
      </c>
    </row>
    <row r="366" spans="1:20" ht="14.25">
      <c r="A366" s="22">
        <v>362</v>
      </c>
      <c r="B366" s="21" t="s">
        <v>353</v>
      </c>
      <c r="C366" s="31" t="s">
        <v>350</v>
      </c>
      <c r="D366" s="44">
        <v>13.9</v>
      </c>
      <c r="E366" s="44">
        <v>11.4</v>
      </c>
      <c r="F366" s="44">
        <v>6.3</v>
      </c>
      <c r="G366" s="39">
        <v>13.9</v>
      </c>
      <c r="H366" s="39">
        <v>11.5</v>
      </c>
      <c r="I366" s="39">
        <v>6.4</v>
      </c>
      <c r="J366" s="44">
        <v>13.9</v>
      </c>
      <c r="K366" s="44">
        <v>11.4</v>
      </c>
      <c r="L366" s="44">
        <v>6.4</v>
      </c>
      <c r="M366" s="39">
        <v>14</v>
      </c>
      <c r="N366" s="39">
        <v>11.5</v>
      </c>
      <c r="O366" s="39">
        <v>6.5</v>
      </c>
      <c r="P366" s="22">
        <f t="shared" si="25"/>
        <v>13.9</v>
      </c>
      <c r="Q366" s="22">
        <f t="shared" si="26"/>
        <v>11.5</v>
      </c>
      <c r="R366" s="22">
        <f t="shared" si="27"/>
        <v>6.4</v>
      </c>
      <c r="S366" s="22">
        <f t="shared" si="28"/>
        <v>0.4371</v>
      </c>
      <c r="T366" s="22">
        <f t="shared" si="29"/>
        <v>0.3616</v>
      </c>
    </row>
    <row r="367" spans="1:20" ht="14.25">
      <c r="A367" s="22">
        <v>363</v>
      </c>
      <c r="B367" s="21" t="s">
        <v>353</v>
      </c>
      <c r="C367" s="31" t="s">
        <v>351</v>
      </c>
      <c r="D367" s="44">
        <v>18.2</v>
      </c>
      <c r="E367" s="44">
        <v>14.3</v>
      </c>
      <c r="F367" s="44">
        <v>6.6</v>
      </c>
      <c r="G367" s="39">
        <v>18.3</v>
      </c>
      <c r="H367" s="39">
        <v>14.4</v>
      </c>
      <c r="I367" s="39">
        <v>6.6</v>
      </c>
      <c r="J367" s="44">
        <v>18.2</v>
      </c>
      <c r="K367" s="44">
        <v>14.4</v>
      </c>
      <c r="L367" s="44">
        <v>6.6</v>
      </c>
      <c r="M367" s="39">
        <v>18.3</v>
      </c>
      <c r="N367" s="39">
        <v>14.4</v>
      </c>
      <c r="O367" s="39">
        <v>6.6</v>
      </c>
      <c r="P367" s="22">
        <f t="shared" si="25"/>
        <v>18.3</v>
      </c>
      <c r="Q367" s="22">
        <f t="shared" si="26"/>
        <v>14.4</v>
      </c>
      <c r="R367" s="22">
        <f t="shared" si="27"/>
        <v>6.6</v>
      </c>
      <c r="S367" s="22">
        <f t="shared" si="28"/>
        <v>0.4656</v>
      </c>
      <c r="T367" s="22">
        <f t="shared" si="29"/>
        <v>0.3664</v>
      </c>
    </row>
    <row r="368" spans="1:20" ht="14.25">
      <c r="A368" s="22">
        <v>364</v>
      </c>
      <c r="B368" s="21" t="s">
        <v>353</v>
      </c>
      <c r="C368" s="31" t="s">
        <v>352</v>
      </c>
      <c r="D368" s="44">
        <v>25.4</v>
      </c>
      <c r="E368" s="44">
        <v>21.3</v>
      </c>
      <c r="F368" s="44">
        <v>12</v>
      </c>
      <c r="G368" s="39">
        <v>25.4</v>
      </c>
      <c r="H368" s="39">
        <v>21.3</v>
      </c>
      <c r="I368" s="39">
        <v>12</v>
      </c>
      <c r="J368" s="44">
        <v>25.6</v>
      </c>
      <c r="K368" s="44">
        <v>21.4</v>
      </c>
      <c r="L368" s="44">
        <v>12.2</v>
      </c>
      <c r="M368" s="39">
        <v>25.5</v>
      </c>
      <c r="N368" s="39">
        <v>21.3</v>
      </c>
      <c r="O368" s="39">
        <v>12</v>
      </c>
      <c r="P368" s="22">
        <f t="shared" si="25"/>
        <v>25.5</v>
      </c>
      <c r="Q368" s="22">
        <f t="shared" si="26"/>
        <v>21.3</v>
      </c>
      <c r="R368" s="22">
        <f t="shared" si="27"/>
        <v>12.1</v>
      </c>
      <c r="S368" s="22">
        <f t="shared" si="28"/>
        <v>0.4329</v>
      </c>
      <c r="T368" s="22">
        <f t="shared" si="29"/>
        <v>0.3616</v>
      </c>
    </row>
    <row r="369" spans="1:20" ht="14.25">
      <c r="A369" s="22">
        <v>365</v>
      </c>
      <c r="B369" s="21" t="s">
        <v>353</v>
      </c>
      <c r="C369" s="31" t="s">
        <v>353</v>
      </c>
      <c r="D369" s="44">
        <v>35.6</v>
      </c>
      <c r="E369" s="44">
        <v>32</v>
      </c>
      <c r="F369" s="44">
        <v>20.2</v>
      </c>
      <c r="G369" s="39">
        <v>35.6</v>
      </c>
      <c r="H369" s="39">
        <v>32.1</v>
      </c>
      <c r="I369" s="39">
        <v>20.2</v>
      </c>
      <c r="J369" s="44">
        <v>35.6</v>
      </c>
      <c r="K369" s="44">
        <v>32</v>
      </c>
      <c r="L369" s="44">
        <v>20.1</v>
      </c>
      <c r="M369" s="39">
        <v>35.3</v>
      </c>
      <c r="N369" s="39">
        <v>31.9</v>
      </c>
      <c r="O369" s="39">
        <v>19.9</v>
      </c>
      <c r="P369" s="22">
        <f t="shared" si="25"/>
        <v>35.5</v>
      </c>
      <c r="Q369" s="22">
        <f t="shared" si="26"/>
        <v>32</v>
      </c>
      <c r="R369" s="22">
        <f t="shared" si="27"/>
        <v>20.1</v>
      </c>
      <c r="S369" s="22">
        <f t="shared" si="28"/>
        <v>0.4053</v>
      </c>
      <c r="T369" s="22">
        <f t="shared" si="29"/>
        <v>0.3653</v>
      </c>
    </row>
    <row r="370" spans="1:20" ht="14.25">
      <c r="A370" s="22">
        <v>366</v>
      </c>
      <c r="B370" s="21" t="s">
        <v>1823</v>
      </c>
      <c r="C370" s="31" t="s">
        <v>354</v>
      </c>
      <c r="D370" s="44">
        <v>5.2</v>
      </c>
      <c r="E370" s="44">
        <v>4.6</v>
      </c>
      <c r="F370" s="44">
        <v>4.8</v>
      </c>
      <c r="G370" s="39">
        <v>5.2</v>
      </c>
      <c r="H370" s="39">
        <v>4.7</v>
      </c>
      <c r="I370" s="39">
        <v>4.7</v>
      </c>
      <c r="J370" s="44">
        <v>5.4</v>
      </c>
      <c r="K370" s="44">
        <v>4.8</v>
      </c>
      <c r="L370" s="44">
        <v>5</v>
      </c>
      <c r="M370" s="39">
        <v>5.3</v>
      </c>
      <c r="N370" s="39">
        <v>4.7</v>
      </c>
      <c r="O370" s="39">
        <v>4.8</v>
      </c>
      <c r="P370" s="22">
        <f t="shared" si="25"/>
        <v>5.3</v>
      </c>
      <c r="Q370" s="22">
        <f t="shared" si="26"/>
        <v>4.7</v>
      </c>
      <c r="R370" s="22">
        <f t="shared" si="27"/>
        <v>4.8</v>
      </c>
      <c r="S370" s="22">
        <f t="shared" si="28"/>
        <v>0.3581</v>
      </c>
      <c r="T370" s="22">
        <f t="shared" si="29"/>
        <v>0.3176</v>
      </c>
    </row>
    <row r="371" spans="1:20" ht="14.25">
      <c r="A371" s="22">
        <v>367</v>
      </c>
      <c r="B371" s="21" t="s">
        <v>1823</v>
      </c>
      <c r="C371" s="31" t="s">
        <v>355</v>
      </c>
      <c r="D371" s="44">
        <v>10.2</v>
      </c>
      <c r="E371" s="44">
        <v>9</v>
      </c>
      <c r="F371" s="44">
        <v>9.2</v>
      </c>
      <c r="G371" s="39">
        <v>10</v>
      </c>
      <c r="H371" s="39">
        <v>8.9</v>
      </c>
      <c r="I371" s="39">
        <v>9</v>
      </c>
      <c r="J371" s="44">
        <v>9.9</v>
      </c>
      <c r="K371" s="44">
        <v>8.8</v>
      </c>
      <c r="L371" s="44">
        <v>9</v>
      </c>
      <c r="M371" s="39">
        <v>10.1</v>
      </c>
      <c r="N371" s="39">
        <v>9</v>
      </c>
      <c r="O371" s="39">
        <v>9.2</v>
      </c>
      <c r="P371" s="22">
        <f t="shared" si="25"/>
        <v>10.1</v>
      </c>
      <c r="Q371" s="22">
        <f t="shared" si="26"/>
        <v>8.9</v>
      </c>
      <c r="R371" s="22">
        <f t="shared" si="27"/>
        <v>9.1</v>
      </c>
      <c r="S371" s="22">
        <f t="shared" si="28"/>
        <v>0.3594</v>
      </c>
      <c r="T371" s="22">
        <f t="shared" si="29"/>
        <v>0.3167</v>
      </c>
    </row>
    <row r="372" spans="1:20" ht="14.25">
      <c r="A372" s="22">
        <v>368</v>
      </c>
      <c r="B372" s="21" t="s">
        <v>1823</v>
      </c>
      <c r="C372" s="31" t="s">
        <v>356</v>
      </c>
      <c r="D372" s="44">
        <v>16.2</v>
      </c>
      <c r="E372" s="44">
        <v>14.7</v>
      </c>
      <c r="F372" s="44">
        <v>13.7</v>
      </c>
      <c r="G372" s="39">
        <v>16.1</v>
      </c>
      <c r="H372" s="39">
        <v>14.5</v>
      </c>
      <c r="I372" s="39">
        <v>13.6</v>
      </c>
      <c r="J372" s="44">
        <v>16.1</v>
      </c>
      <c r="K372" s="44">
        <v>14.6</v>
      </c>
      <c r="L372" s="44">
        <v>13.7</v>
      </c>
      <c r="M372" s="39">
        <v>16.1</v>
      </c>
      <c r="N372" s="39">
        <v>14.5</v>
      </c>
      <c r="O372" s="39">
        <v>13.6</v>
      </c>
      <c r="P372" s="22">
        <f t="shared" si="25"/>
        <v>16.1</v>
      </c>
      <c r="Q372" s="22">
        <f t="shared" si="26"/>
        <v>14.6</v>
      </c>
      <c r="R372" s="22">
        <f t="shared" si="27"/>
        <v>13.7</v>
      </c>
      <c r="S372" s="22">
        <f t="shared" si="28"/>
        <v>0.3626</v>
      </c>
      <c r="T372" s="22">
        <f t="shared" si="29"/>
        <v>0.3288</v>
      </c>
    </row>
    <row r="373" spans="1:20" ht="14.25">
      <c r="A373" s="22">
        <v>369</v>
      </c>
      <c r="B373" s="21" t="s">
        <v>1823</v>
      </c>
      <c r="C373" s="31" t="s">
        <v>357</v>
      </c>
      <c r="D373" s="44">
        <v>23.8</v>
      </c>
      <c r="E373" s="44">
        <v>22.3</v>
      </c>
      <c r="F373" s="44">
        <v>20.9</v>
      </c>
      <c r="G373" s="39">
        <v>23.8</v>
      </c>
      <c r="H373" s="39">
        <v>22.3</v>
      </c>
      <c r="I373" s="39">
        <v>20.9</v>
      </c>
      <c r="J373" s="44">
        <v>23.8</v>
      </c>
      <c r="K373" s="44">
        <v>22.3</v>
      </c>
      <c r="L373" s="44">
        <v>20.9</v>
      </c>
      <c r="M373" s="39">
        <v>23.8</v>
      </c>
      <c r="N373" s="39">
        <v>22.2</v>
      </c>
      <c r="O373" s="39">
        <v>20.9</v>
      </c>
      <c r="P373" s="22">
        <f t="shared" si="25"/>
        <v>23.8</v>
      </c>
      <c r="Q373" s="22">
        <f t="shared" si="26"/>
        <v>22.3</v>
      </c>
      <c r="R373" s="22">
        <f t="shared" si="27"/>
        <v>20.9</v>
      </c>
      <c r="S373" s="22">
        <f t="shared" si="28"/>
        <v>0.3552</v>
      </c>
      <c r="T373" s="22">
        <f t="shared" si="29"/>
        <v>0.3328</v>
      </c>
    </row>
    <row r="374" spans="1:20" ht="14.25">
      <c r="A374" s="22">
        <v>370</v>
      </c>
      <c r="B374" s="21" t="s">
        <v>1823</v>
      </c>
      <c r="C374" s="31" t="s">
        <v>358</v>
      </c>
      <c r="D374" s="44">
        <v>36</v>
      </c>
      <c r="E374" s="44">
        <v>35.1</v>
      </c>
      <c r="F374" s="44">
        <v>33.6</v>
      </c>
      <c r="G374" s="39">
        <v>36.1</v>
      </c>
      <c r="H374" s="39">
        <v>35.2</v>
      </c>
      <c r="I374" s="39">
        <v>33.7</v>
      </c>
      <c r="J374" s="44">
        <v>36</v>
      </c>
      <c r="K374" s="44">
        <v>35.1</v>
      </c>
      <c r="L374" s="44">
        <v>33.7</v>
      </c>
      <c r="M374" s="39">
        <v>36.1</v>
      </c>
      <c r="N374" s="39">
        <v>35.1</v>
      </c>
      <c r="O374" s="39">
        <v>33.7</v>
      </c>
      <c r="P374" s="22">
        <f t="shared" si="25"/>
        <v>36.1</v>
      </c>
      <c r="Q374" s="22">
        <f t="shared" si="26"/>
        <v>35.1</v>
      </c>
      <c r="R374" s="22">
        <f t="shared" si="27"/>
        <v>33.7</v>
      </c>
      <c r="S374" s="22">
        <f t="shared" si="28"/>
        <v>0.3441</v>
      </c>
      <c r="T374" s="22">
        <f t="shared" si="29"/>
        <v>0.3346</v>
      </c>
    </row>
    <row r="375" spans="1:20" ht="14.25">
      <c r="A375" s="22">
        <v>371</v>
      </c>
      <c r="B375" s="21" t="s">
        <v>1823</v>
      </c>
      <c r="C375" s="31" t="s">
        <v>359</v>
      </c>
      <c r="D375" s="44">
        <v>48.7</v>
      </c>
      <c r="E375" s="44">
        <v>48.6</v>
      </c>
      <c r="F375" s="44">
        <v>45.8</v>
      </c>
      <c r="G375" s="39">
        <v>48.7</v>
      </c>
      <c r="H375" s="39">
        <v>48.7</v>
      </c>
      <c r="I375" s="39">
        <v>45.8</v>
      </c>
      <c r="J375" s="44">
        <v>48.6</v>
      </c>
      <c r="K375" s="44">
        <v>48.6</v>
      </c>
      <c r="L375" s="44">
        <v>45.6</v>
      </c>
      <c r="M375" s="39">
        <v>48.5</v>
      </c>
      <c r="N375" s="39">
        <v>48.4</v>
      </c>
      <c r="O375" s="39">
        <v>45.7</v>
      </c>
      <c r="P375" s="22">
        <f t="shared" si="25"/>
        <v>48.6</v>
      </c>
      <c r="Q375" s="22">
        <f t="shared" si="26"/>
        <v>48.6</v>
      </c>
      <c r="R375" s="22">
        <f t="shared" si="27"/>
        <v>45.7</v>
      </c>
      <c r="S375" s="22">
        <f t="shared" si="28"/>
        <v>0.3401</v>
      </c>
      <c r="T375" s="22">
        <f t="shared" si="29"/>
        <v>0.3401</v>
      </c>
    </row>
    <row r="376" spans="1:20" ht="14.25">
      <c r="A376" s="22">
        <v>372</v>
      </c>
      <c r="B376" s="21" t="s">
        <v>1823</v>
      </c>
      <c r="C376" s="31" t="s">
        <v>360</v>
      </c>
      <c r="D376" s="44">
        <v>5</v>
      </c>
      <c r="E376" s="44">
        <v>3.7</v>
      </c>
      <c r="F376" s="44">
        <v>3.3</v>
      </c>
      <c r="G376" s="39">
        <v>5</v>
      </c>
      <c r="H376" s="39">
        <v>3.8</v>
      </c>
      <c r="I376" s="39">
        <v>3.2</v>
      </c>
      <c r="J376" s="44">
        <v>4.9</v>
      </c>
      <c r="K376" s="44">
        <v>3.7</v>
      </c>
      <c r="L376" s="44">
        <v>3.1</v>
      </c>
      <c r="M376" s="39">
        <v>4.9</v>
      </c>
      <c r="N376" s="39">
        <v>3.7</v>
      </c>
      <c r="O376" s="39">
        <v>3.1</v>
      </c>
      <c r="P376" s="22">
        <f t="shared" si="25"/>
        <v>5</v>
      </c>
      <c r="Q376" s="22">
        <f t="shared" si="26"/>
        <v>3.7</v>
      </c>
      <c r="R376" s="22">
        <f t="shared" si="27"/>
        <v>3.2</v>
      </c>
      <c r="S376" s="22">
        <f t="shared" si="28"/>
        <v>0.4202</v>
      </c>
      <c r="T376" s="22">
        <f t="shared" si="29"/>
        <v>0.3109</v>
      </c>
    </row>
    <row r="377" spans="1:20" ht="14.25">
      <c r="A377" s="22">
        <v>373</v>
      </c>
      <c r="B377" s="21" t="s">
        <v>1823</v>
      </c>
      <c r="C377" s="31" t="s">
        <v>361</v>
      </c>
      <c r="D377" s="44">
        <v>8.3</v>
      </c>
      <c r="E377" s="44">
        <v>6.4</v>
      </c>
      <c r="F377" s="44">
        <v>5.6</v>
      </c>
      <c r="G377" s="39">
        <v>8.2</v>
      </c>
      <c r="H377" s="39">
        <v>6.3</v>
      </c>
      <c r="I377" s="39">
        <v>5.7</v>
      </c>
      <c r="J377" s="44">
        <v>8.4</v>
      </c>
      <c r="K377" s="44">
        <v>6.5</v>
      </c>
      <c r="L377" s="44">
        <v>5.7</v>
      </c>
      <c r="M377" s="39">
        <v>8.3</v>
      </c>
      <c r="N377" s="39">
        <v>6.4</v>
      </c>
      <c r="O377" s="39">
        <v>5.6</v>
      </c>
      <c r="P377" s="22">
        <f t="shared" si="25"/>
        <v>8.3</v>
      </c>
      <c r="Q377" s="22">
        <f t="shared" si="26"/>
        <v>6.4</v>
      </c>
      <c r="R377" s="22">
        <f t="shared" si="27"/>
        <v>5.7</v>
      </c>
      <c r="S377" s="22">
        <f t="shared" si="28"/>
        <v>0.4069</v>
      </c>
      <c r="T377" s="22">
        <f t="shared" si="29"/>
        <v>0.3137</v>
      </c>
    </row>
    <row r="378" spans="1:20" ht="14.25">
      <c r="A378" s="22">
        <v>374</v>
      </c>
      <c r="B378" s="21" t="s">
        <v>1823</v>
      </c>
      <c r="C378" s="31" t="s">
        <v>362</v>
      </c>
      <c r="D378" s="44">
        <v>16.4</v>
      </c>
      <c r="E378" s="44">
        <v>12.2</v>
      </c>
      <c r="F378" s="44">
        <v>10.6</v>
      </c>
      <c r="G378" s="39">
        <v>16.4</v>
      </c>
      <c r="H378" s="39">
        <v>12.2</v>
      </c>
      <c r="I378" s="39">
        <v>10.4</v>
      </c>
      <c r="J378" s="44">
        <v>16.4</v>
      </c>
      <c r="K378" s="44">
        <v>12.3</v>
      </c>
      <c r="L378" s="44">
        <v>10.6</v>
      </c>
      <c r="M378" s="39">
        <v>16.6</v>
      </c>
      <c r="N378" s="39">
        <v>12.4</v>
      </c>
      <c r="O378" s="39">
        <v>10.8</v>
      </c>
      <c r="P378" s="22">
        <f t="shared" si="25"/>
        <v>16.5</v>
      </c>
      <c r="Q378" s="22">
        <f t="shared" si="26"/>
        <v>12.3</v>
      </c>
      <c r="R378" s="22">
        <f t="shared" si="27"/>
        <v>10.6</v>
      </c>
      <c r="S378" s="22">
        <f t="shared" si="28"/>
        <v>0.4188</v>
      </c>
      <c r="T378" s="22">
        <f t="shared" si="29"/>
        <v>0.3122</v>
      </c>
    </row>
    <row r="379" spans="1:20" ht="14.25">
      <c r="A379" s="22">
        <v>375</v>
      </c>
      <c r="B379" s="21" t="s">
        <v>1823</v>
      </c>
      <c r="C379" s="31" t="s">
        <v>363</v>
      </c>
      <c r="D379" s="44">
        <v>36.3</v>
      </c>
      <c r="E379" s="44">
        <v>26.5</v>
      </c>
      <c r="F379" s="44">
        <v>22.3</v>
      </c>
      <c r="G379" s="39">
        <v>36.1</v>
      </c>
      <c r="H379" s="39">
        <v>26.5</v>
      </c>
      <c r="I379" s="39">
        <v>21.9</v>
      </c>
      <c r="J379" s="44">
        <v>36.2</v>
      </c>
      <c r="K379" s="44">
        <v>26.4</v>
      </c>
      <c r="L379" s="44">
        <v>22.2</v>
      </c>
      <c r="M379" s="39">
        <v>36.2</v>
      </c>
      <c r="N379" s="39">
        <v>26.5</v>
      </c>
      <c r="O379" s="39">
        <v>22.1</v>
      </c>
      <c r="P379" s="22">
        <f t="shared" si="25"/>
        <v>36.2</v>
      </c>
      <c r="Q379" s="22">
        <f t="shared" si="26"/>
        <v>26.5</v>
      </c>
      <c r="R379" s="22">
        <f t="shared" si="27"/>
        <v>22.1</v>
      </c>
      <c r="S379" s="22">
        <f t="shared" si="28"/>
        <v>0.4269</v>
      </c>
      <c r="T379" s="22">
        <f t="shared" si="29"/>
        <v>0.3125</v>
      </c>
    </row>
    <row r="380" spans="1:20" ht="14.25">
      <c r="A380" s="22">
        <v>376</v>
      </c>
      <c r="B380" s="21" t="s">
        <v>1823</v>
      </c>
      <c r="C380" s="31" t="s">
        <v>364</v>
      </c>
      <c r="D380" s="44">
        <v>45.8</v>
      </c>
      <c r="E380" s="44">
        <v>39</v>
      </c>
      <c r="F380" s="44">
        <v>33.8</v>
      </c>
      <c r="G380" s="39">
        <v>45.9</v>
      </c>
      <c r="H380" s="39">
        <v>39</v>
      </c>
      <c r="I380" s="39">
        <v>33.8</v>
      </c>
      <c r="J380" s="44">
        <v>45.9</v>
      </c>
      <c r="K380" s="44">
        <v>39</v>
      </c>
      <c r="L380" s="44">
        <v>33.9</v>
      </c>
      <c r="M380" s="39">
        <v>45.9</v>
      </c>
      <c r="N380" s="39">
        <v>39</v>
      </c>
      <c r="O380" s="39">
        <v>33.9</v>
      </c>
      <c r="P380" s="22">
        <f t="shared" si="25"/>
        <v>45.9</v>
      </c>
      <c r="Q380" s="22">
        <f t="shared" si="26"/>
        <v>39</v>
      </c>
      <c r="R380" s="22">
        <f t="shared" si="27"/>
        <v>33.9</v>
      </c>
      <c r="S380" s="22">
        <f t="shared" si="28"/>
        <v>0.3864</v>
      </c>
      <c r="T380" s="22">
        <f t="shared" si="29"/>
        <v>0.3283</v>
      </c>
    </row>
    <row r="381" spans="1:20" ht="14.25">
      <c r="A381" s="22">
        <v>377</v>
      </c>
      <c r="B381" s="21" t="s">
        <v>1823</v>
      </c>
      <c r="C381" s="31" t="s">
        <v>365</v>
      </c>
      <c r="D381" s="44">
        <v>59.5</v>
      </c>
      <c r="E381" s="44">
        <v>54.5</v>
      </c>
      <c r="F381" s="44">
        <v>50.4</v>
      </c>
      <c r="G381" s="39">
        <v>59.3</v>
      </c>
      <c r="H381" s="39">
        <v>54.5</v>
      </c>
      <c r="I381" s="39">
        <v>50.3</v>
      </c>
      <c r="J381" s="44">
        <v>59.2</v>
      </c>
      <c r="K381" s="44">
        <v>54.4</v>
      </c>
      <c r="L381" s="44">
        <v>50.3</v>
      </c>
      <c r="M381" s="39">
        <v>58.9</v>
      </c>
      <c r="N381" s="39">
        <v>54.2</v>
      </c>
      <c r="O381" s="39">
        <v>50.2</v>
      </c>
      <c r="P381" s="22">
        <f t="shared" si="25"/>
        <v>59.2</v>
      </c>
      <c r="Q381" s="22">
        <f t="shared" si="26"/>
        <v>54.4</v>
      </c>
      <c r="R381" s="22">
        <f t="shared" si="27"/>
        <v>50.3</v>
      </c>
      <c r="S381" s="22">
        <f t="shared" si="28"/>
        <v>0.3612</v>
      </c>
      <c r="T381" s="22">
        <f t="shared" si="29"/>
        <v>0.3319</v>
      </c>
    </row>
    <row r="382" spans="1:20" ht="14.25">
      <c r="A382" s="22">
        <v>378</v>
      </c>
      <c r="B382" s="21" t="s">
        <v>1823</v>
      </c>
      <c r="C382" s="31" t="s">
        <v>366</v>
      </c>
      <c r="D382" s="44">
        <v>67.4</v>
      </c>
      <c r="E382" s="44">
        <v>66.7</v>
      </c>
      <c r="F382" s="44">
        <v>60.8</v>
      </c>
      <c r="G382" s="39">
        <v>67.8</v>
      </c>
      <c r="H382" s="39">
        <v>66.7</v>
      </c>
      <c r="I382" s="39">
        <v>60.8</v>
      </c>
      <c r="J382" s="44">
        <v>67.9</v>
      </c>
      <c r="K382" s="44">
        <v>66.9</v>
      </c>
      <c r="L382" s="44">
        <v>60.9</v>
      </c>
      <c r="M382" s="39">
        <v>67.9</v>
      </c>
      <c r="N382" s="39">
        <v>66.8</v>
      </c>
      <c r="O382" s="39">
        <v>60.9</v>
      </c>
      <c r="P382" s="22">
        <f t="shared" si="25"/>
        <v>67.8</v>
      </c>
      <c r="Q382" s="22">
        <f t="shared" si="26"/>
        <v>66.8</v>
      </c>
      <c r="R382" s="22">
        <f t="shared" si="27"/>
        <v>60.9</v>
      </c>
      <c r="S382" s="22">
        <f t="shared" si="28"/>
        <v>0.3468</v>
      </c>
      <c r="T382" s="22">
        <f t="shared" si="29"/>
        <v>0.3417</v>
      </c>
    </row>
    <row r="383" spans="1:20" ht="14.25">
      <c r="A383" s="22">
        <v>379</v>
      </c>
      <c r="B383" s="21" t="s">
        <v>1823</v>
      </c>
      <c r="C383" s="31" t="s">
        <v>367</v>
      </c>
      <c r="D383" s="44">
        <v>9.7</v>
      </c>
      <c r="E383" s="44">
        <v>6.2</v>
      </c>
      <c r="F383" s="44">
        <v>4.1</v>
      </c>
      <c r="G383" s="39">
        <v>9.6</v>
      </c>
      <c r="H383" s="39">
        <v>6.1</v>
      </c>
      <c r="I383" s="39">
        <v>4.1</v>
      </c>
      <c r="J383" s="44">
        <v>9.5</v>
      </c>
      <c r="K383" s="44">
        <v>6</v>
      </c>
      <c r="L383" s="44">
        <v>3.9</v>
      </c>
      <c r="M383" s="39">
        <v>9.6</v>
      </c>
      <c r="N383" s="39">
        <v>6.1</v>
      </c>
      <c r="O383" s="39">
        <v>4.1</v>
      </c>
      <c r="P383" s="22">
        <f t="shared" si="25"/>
        <v>9.6</v>
      </c>
      <c r="Q383" s="22">
        <f t="shared" si="26"/>
        <v>6.1</v>
      </c>
      <c r="R383" s="22">
        <f t="shared" si="27"/>
        <v>4.1</v>
      </c>
      <c r="S383" s="22">
        <f t="shared" si="28"/>
        <v>0.4848</v>
      </c>
      <c r="T383" s="22">
        <f t="shared" si="29"/>
        <v>0.3081</v>
      </c>
    </row>
    <row r="384" spans="1:20" ht="14.25">
      <c r="A384" s="22">
        <v>380</v>
      </c>
      <c r="B384" s="21" t="s">
        <v>1823</v>
      </c>
      <c r="C384" s="31" t="s">
        <v>368</v>
      </c>
      <c r="D384" s="44">
        <v>12</v>
      </c>
      <c r="E384" s="44">
        <v>7</v>
      </c>
      <c r="F384" s="44">
        <v>4.4</v>
      </c>
      <c r="G384" s="39">
        <v>11.8</v>
      </c>
      <c r="H384" s="39">
        <v>6.8</v>
      </c>
      <c r="I384" s="39">
        <v>4.2</v>
      </c>
      <c r="J384" s="44">
        <v>11.8</v>
      </c>
      <c r="K384" s="44">
        <v>6.8</v>
      </c>
      <c r="L384" s="44">
        <v>4.2</v>
      </c>
      <c r="M384" s="39">
        <v>11.9</v>
      </c>
      <c r="N384" s="39">
        <v>6.8</v>
      </c>
      <c r="O384" s="39">
        <v>4.3</v>
      </c>
      <c r="P384" s="22">
        <f t="shared" si="25"/>
        <v>11.9</v>
      </c>
      <c r="Q384" s="22">
        <f t="shared" si="26"/>
        <v>6.9</v>
      </c>
      <c r="R384" s="22">
        <f t="shared" si="27"/>
        <v>4.3</v>
      </c>
      <c r="S384" s="22">
        <f t="shared" si="28"/>
        <v>0.5152</v>
      </c>
      <c r="T384" s="22">
        <f t="shared" si="29"/>
        <v>0.2987</v>
      </c>
    </row>
    <row r="385" spans="1:20" ht="14.25">
      <c r="A385" s="22">
        <v>381</v>
      </c>
      <c r="B385" s="21" t="s">
        <v>1823</v>
      </c>
      <c r="C385" s="31" t="s">
        <v>369</v>
      </c>
      <c r="D385" s="44">
        <v>22.4</v>
      </c>
      <c r="E385" s="44">
        <v>15.3</v>
      </c>
      <c r="F385" s="44">
        <v>11</v>
      </c>
      <c r="G385" s="39">
        <v>22.5</v>
      </c>
      <c r="H385" s="39">
        <v>15.3</v>
      </c>
      <c r="I385" s="39">
        <v>11</v>
      </c>
      <c r="J385" s="44">
        <v>22.3</v>
      </c>
      <c r="K385" s="44">
        <v>15.1</v>
      </c>
      <c r="L385" s="44">
        <v>10.9</v>
      </c>
      <c r="M385" s="39">
        <v>22.4</v>
      </c>
      <c r="N385" s="39">
        <v>15.2</v>
      </c>
      <c r="O385" s="39">
        <v>11</v>
      </c>
      <c r="P385" s="22">
        <f t="shared" si="25"/>
        <v>22.4</v>
      </c>
      <c r="Q385" s="22">
        <f t="shared" si="26"/>
        <v>15.2</v>
      </c>
      <c r="R385" s="22">
        <f t="shared" si="27"/>
        <v>11</v>
      </c>
      <c r="S385" s="22">
        <f t="shared" si="28"/>
        <v>0.4609</v>
      </c>
      <c r="T385" s="22">
        <f t="shared" si="29"/>
        <v>0.3128</v>
      </c>
    </row>
    <row r="386" spans="1:20" ht="14.25">
      <c r="A386" s="22">
        <v>382</v>
      </c>
      <c r="B386" s="21" t="s">
        <v>1823</v>
      </c>
      <c r="C386" s="31" t="s">
        <v>370</v>
      </c>
      <c r="D386" s="44">
        <v>4.2</v>
      </c>
      <c r="E386" s="44">
        <v>3.5</v>
      </c>
      <c r="F386" s="44">
        <v>3.2</v>
      </c>
      <c r="G386" s="39">
        <v>4</v>
      </c>
      <c r="H386" s="39">
        <v>3.3</v>
      </c>
      <c r="I386" s="39">
        <v>3.1</v>
      </c>
      <c r="J386" s="44">
        <v>4.2</v>
      </c>
      <c r="K386" s="44">
        <v>3.5</v>
      </c>
      <c r="L386" s="44">
        <v>3.2</v>
      </c>
      <c r="M386" s="39">
        <v>4.1</v>
      </c>
      <c r="N386" s="39">
        <v>3.3</v>
      </c>
      <c r="O386" s="39">
        <v>3.1</v>
      </c>
      <c r="P386" s="22">
        <f t="shared" si="25"/>
        <v>4.1</v>
      </c>
      <c r="Q386" s="22">
        <f t="shared" si="26"/>
        <v>3.4</v>
      </c>
      <c r="R386" s="22">
        <f t="shared" si="27"/>
        <v>3.2</v>
      </c>
      <c r="S386" s="22">
        <f t="shared" si="28"/>
        <v>0.3832</v>
      </c>
      <c r="T386" s="22">
        <f t="shared" si="29"/>
        <v>0.3178</v>
      </c>
    </row>
    <row r="387" spans="1:20" ht="14.25">
      <c r="A387" s="22">
        <v>383</v>
      </c>
      <c r="B387" s="21" t="s">
        <v>1823</v>
      </c>
      <c r="C387" s="31" t="s">
        <v>371</v>
      </c>
      <c r="D387" s="44">
        <v>5.5</v>
      </c>
      <c r="E387" s="44">
        <v>4.5</v>
      </c>
      <c r="F387" s="44">
        <v>3.6</v>
      </c>
      <c r="G387" s="39">
        <v>5.4</v>
      </c>
      <c r="H387" s="39">
        <v>4.3</v>
      </c>
      <c r="I387" s="39">
        <v>3.6</v>
      </c>
      <c r="J387" s="44">
        <v>5.4</v>
      </c>
      <c r="K387" s="44">
        <v>4.3</v>
      </c>
      <c r="L387" s="44">
        <v>3.6</v>
      </c>
      <c r="M387" s="39">
        <v>5.5</v>
      </c>
      <c r="N387" s="39">
        <v>4.5</v>
      </c>
      <c r="O387" s="39">
        <v>3.8</v>
      </c>
      <c r="P387" s="22">
        <f t="shared" si="25"/>
        <v>5.5</v>
      </c>
      <c r="Q387" s="22">
        <f t="shared" si="26"/>
        <v>4.4</v>
      </c>
      <c r="R387" s="22">
        <f t="shared" si="27"/>
        <v>3.7</v>
      </c>
      <c r="S387" s="22">
        <f t="shared" si="28"/>
        <v>0.4044</v>
      </c>
      <c r="T387" s="22">
        <f t="shared" si="29"/>
        <v>0.3235</v>
      </c>
    </row>
    <row r="388" spans="1:20" ht="14.25">
      <c r="A388" s="22">
        <v>384</v>
      </c>
      <c r="B388" s="21" t="s">
        <v>1823</v>
      </c>
      <c r="C388" s="31" t="s">
        <v>372</v>
      </c>
      <c r="D388" s="44">
        <v>8.4</v>
      </c>
      <c r="E388" s="44">
        <v>6.3</v>
      </c>
      <c r="F388" s="44">
        <v>4.9</v>
      </c>
      <c r="G388" s="39">
        <v>8.5</v>
      </c>
      <c r="H388" s="39">
        <v>6.4</v>
      </c>
      <c r="I388" s="39">
        <v>4.7</v>
      </c>
      <c r="J388" s="44">
        <v>8.4</v>
      </c>
      <c r="K388" s="44">
        <v>6.3</v>
      </c>
      <c r="L388" s="44">
        <v>4.6</v>
      </c>
      <c r="M388" s="39">
        <v>8.4</v>
      </c>
      <c r="N388" s="39">
        <v>6.3</v>
      </c>
      <c r="O388" s="39">
        <v>4.5</v>
      </c>
      <c r="P388" s="22">
        <f aca="true" t="shared" si="30" ref="P388:P451">ROUND((D388+G388+J388+M388)/4,1)</f>
        <v>8.4</v>
      </c>
      <c r="Q388" s="22">
        <f aca="true" t="shared" si="31" ref="Q388:Q451">ROUND((E388+H388+K388+N388)/4,1)</f>
        <v>6.3</v>
      </c>
      <c r="R388" s="22">
        <f aca="true" t="shared" si="32" ref="R388:R451">ROUND((F388+I388+L388+O388)/4,1)</f>
        <v>4.7</v>
      </c>
      <c r="S388" s="22">
        <f aca="true" t="shared" si="33" ref="S388:S451">ROUND(P388/($P388+$Q388+$R388),4)</f>
        <v>0.433</v>
      </c>
      <c r="T388" s="22">
        <f aca="true" t="shared" si="34" ref="T388:T451">ROUND(Q388/($P388+$Q388+$R388),4)</f>
        <v>0.3247</v>
      </c>
    </row>
    <row r="389" spans="1:20" ht="14.25">
      <c r="A389" s="22">
        <v>385</v>
      </c>
      <c r="B389" s="21" t="s">
        <v>1823</v>
      </c>
      <c r="C389" s="31" t="s">
        <v>373</v>
      </c>
      <c r="D389" s="44">
        <v>4.7</v>
      </c>
      <c r="E389" s="44">
        <v>3.4</v>
      </c>
      <c r="F389" s="44">
        <v>2.3</v>
      </c>
      <c r="G389" s="39">
        <v>4.7</v>
      </c>
      <c r="H389" s="39">
        <v>3.4</v>
      </c>
      <c r="I389" s="39">
        <v>2.3</v>
      </c>
      <c r="J389" s="44">
        <v>4.7</v>
      </c>
      <c r="K389" s="44">
        <v>3.5</v>
      </c>
      <c r="L389" s="44">
        <v>2.4</v>
      </c>
      <c r="M389" s="39">
        <v>4.7</v>
      </c>
      <c r="N389" s="39">
        <v>3.4</v>
      </c>
      <c r="O389" s="39">
        <v>2.3</v>
      </c>
      <c r="P389" s="22">
        <f t="shared" si="30"/>
        <v>4.7</v>
      </c>
      <c r="Q389" s="22">
        <f t="shared" si="31"/>
        <v>3.4</v>
      </c>
      <c r="R389" s="22">
        <f t="shared" si="32"/>
        <v>2.3</v>
      </c>
      <c r="S389" s="22">
        <f t="shared" si="33"/>
        <v>0.4519</v>
      </c>
      <c r="T389" s="22">
        <f t="shared" si="34"/>
        <v>0.3269</v>
      </c>
    </row>
    <row r="390" spans="1:20" ht="14.25">
      <c r="A390" s="22">
        <v>386</v>
      </c>
      <c r="B390" s="21" t="s">
        <v>1823</v>
      </c>
      <c r="C390" s="31" t="s">
        <v>374</v>
      </c>
      <c r="D390" s="44">
        <v>13.7</v>
      </c>
      <c r="E390" s="44">
        <v>9.2</v>
      </c>
      <c r="F390" s="44">
        <v>4.7</v>
      </c>
      <c r="G390" s="39">
        <v>13.8</v>
      </c>
      <c r="H390" s="39">
        <v>9.3</v>
      </c>
      <c r="I390" s="39">
        <v>4.5</v>
      </c>
      <c r="J390" s="44">
        <v>13.8</v>
      </c>
      <c r="K390" s="44">
        <v>9.4</v>
      </c>
      <c r="L390" s="44">
        <v>4.5</v>
      </c>
      <c r="M390" s="39">
        <v>13.8</v>
      </c>
      <c r="N390" s="39">
        <v>9.4</v>
      </c>
      <c r="O390" s="39">
        <v>4.5</v>
      </c>
      <c r="P390" s="22">
        <f t="shared" si="30"/>
        <v>13.8</v>
      </c>
      <c r="Q390" s="22">
        <f t="shared" si="31"/>
        <v>9.3</v>
      </c>
      <c r="R390" s="22">
        <f t="shared" si="32"/>
        <v>4.6</v>
      </c>
      <c r="S390" s="22">
        <f t="shared" si="33"/>
        <v>0.4982</v>
      </c>
      <c r="T390" s="22">
        <f t="shared" si="34"/>
        <v>0.3357</v>
      </c>
    </row>
    <row r="391" spans="1:20" ht="14.25">
      <c r="A391" s="22">
        <v>387</v>
      </c>
      <c r="B391" s="21" t="s">
        <v>1823</v>
      </c>
      <c r="C391" s="31" t="s">
        <v>375</v>
      </c>
      <c r="D391" s="44">
        <v>10.4</v>
      </c>
      <c r="E391" s="44">
        <v>7.5</v>
      </c>
      <c r="F391" s="44">
        <v>4.3</v>
      </c>
      <c r="G391" s="39">
        <v>10.4</v>
      </c>
      <c r="H391" s="39">
        <v>7.5</v>
      </c>
      <c r="I391" s="39">
        <v>4.3</v>
      </c>
      <c r="J391" s="44">
        <v>10.3</v>
      </c>
      <c r="K391" s="44">
        <v>7.4</v>
      </c>
      <c r="L391" s="44">
        <v>4.2</v>
      </c>
      <c r="M391" s="39">
        <v>10.3</v>
      </c>
      <c r="N391" s="39">
        <v>7.4</v>
      </c>
      <c r="O391" s="39">
        <v>4.2</v>
      </c>
      <c r="P391" s="22">
        <f t="shared" si="30"/>
        <v>10.4</v>
      </c>
      <c r="Q391" s="22">
        <f t="shared" si="31"/>
        <v>7.5</v>
      </c>
      <c r="R391" s="22">
        <f t="shared" si="32"/>
        <v>4.3</v>
      </c>
      <c r="S391" s="22">
        <f t="shared" si="33"/>
        <v>0.4685</v>
      </c>
      <c r="T391" s="22">
        <f t="shared" si="34"/>
        <v>0.3378</v>
      </c>
    </row>
    <row r="392" spans="1:20" ht="14.25">
      <c r="A392" s="22">
        <v>388</v>
      </c>
      <c r="B392" s="21" t="s">
        <v>1823</v>
      </c>
      <c r="C392" s="31" t="s">
        <v>376</v>
      </c>
      <c r="D392" s="44">
        <v>19</v>
      </c>
      <c r="E392" s="44">
        <v>14.1</v>
      </c>
      <c r="F392" s="44">
        <v>7.7</v>
      </c>
      <c r="G392" s="39">
        <v>18.8</v>
      </c>
      <c r="H392" s="39">
        <v>13.9</v>
      </c>
      <c r="I392" s="39">
        <v>7.5</v>
      </c>
      <c r="J392" s="44">
        <v>18.9</v>
      </c>
      <c r="K392" s="44">
        <v>13.9</v>
      </c>
      <c r="L392" s="44">
        <v>7.6</v>
      </c>
      <c r="M392" s="39">
        <v>19</v>
      </c>
      <c r="N392" s="39">
        <v>14.1</v>
      </c>
      <c r="O392" s="39">
        <v>7.8</v>
      </c>
      <c r="P392" s="22">
        <f t="shared" si="30"/>
        <v>18.9</v>
      </c>
      <c r="Q392" s="22">
        <f t="shared" si="31"/>
        <v>14</v>
      </c>
      <c r="R392" s="22">
        <f t="shared" si="32"/>
        <v>7.7</v>
      </c>
      <c r="S392" s="22">
        <f t="shared" si="33"/>
        <v>0.4655</v>
      </c>
      <c r="T392" s="22">
        <f t="shared" si="34"/>
        <v>0.3448</v>
      </c>
    </row>
    <row r="393" spans="1:20" ht="14.25">
      <c r="A393" s="22">
        <v>389</v>
      </c>
      <c r="B393" s="21" t="s">
        <v>1823</v>
      </c>
      <c r="C393" s="31" t="s">
        <v>343</v>
      </c>
      <c r="D393" s="44">
        <v>33.1</v>
      </c>
      <c r="E393" s="44">
        <v>25.1</v>
      </c>
      <c r="F393" s="44">
        <v>13.7</v>
      </c>
      <c r="G393" s="39">
        <v>33.2</v>
      </c>
      <c r="H393" s="39">
        <v>25.1</v>
      </c>
      <c r="I393" s="39">
        <v>13.8</v>
      </c>
      <c r="J393" s="44">
        <v>33.1</v>
      </c>
      <c r="K393" s="44">
        <v>25.1</v>
      </c>
      <c r="L393" s="44">
        <v>13.6</v>
      </c>
      <c r="M393" s="39">
        <v>33.2</v>
      </c>
      <c r="N393" s="39">
        <v>25.2</v>
      </c>
      <c r="O393" s="39">
        <v>13.9</v>
      </c>
      <c r="P393" s="22">
        <f t="shared" si="30"/>
        <v>33.2</v>
      </c>
      <c r="Q393" s="22">
        <f t="shared" si="31"/>
        <v>25.1</v>
      </c>
      <c r="R393" s="22">
        <f t="shared" si="32"/>
        <v>13.8</v>
      </c>
      <c r="S393" s="22">
        <f t="shared" si="33"/>
        <v>0.4605</v>
      </c>
      <c r="T393" s="22">
        <f t="shared" si="34"/>
        <v>0.3481</v>
      </c>
    </row>
    <row r="394" spans="1:20" ht="14.25">
      <c r="A394" s="22">
        <v>390</v>
      </c>
      <c r="B394" s="21" t="s">
        <v>383</v>
      </c>
      <c r="C394" s="31" t="s">
        <v>377</v>
      </c>
      <c r="D394" s="44">
        <v>1.3</v>
      </c>
      <c r="E394" s="44">
        <v>1.1</v>
      </c>
      <c r="F394" s="44">
        <v>0.7</v>
      </c>
      <c r="G394" s="39">
        <v>1.3</v>
      </c>
      <c r="H394" s="39">
        <v>1.1</v>
      </c>
      <c r="I394" s="39">
        <v>0.8</v>
      </c>
      <c r="J394" s="44">
        <v>1.3</v>
      </c>
      <c r="K394" s="44">
        <v>1.1</v>
      </c>
      <c r="L394" s="44">
        <v>0.8</v>
      </c>
      <c r="M394" s="39">
        <v>1.3</v>
      </c>
      <c r="N394" s="39">
        <v>1.1</v>
      </c>
      <c r="O394" s="39">
        <v>0.8</v>
      </c>
      <c r="P394" s="22">
        <f t="shared" si="30"/>
        <v>1.3</v>
      </c>
      <c r="Q394" s="22">
        <f t="shared" si="31"/>
        <v>1.1</v>
      </c>
      <c r="R394" s="22">
        <f t="shared" si="32"/>
        <v>0.8</v>
      </c>
      <c r="S394" s="22">
        <f t="shared" si="33"/>
        <v>0.4063</v>
      </c>
      <c r="T394" s="22">
        <f t="shared" si="34"/>
        <v>0.3438</v>
      </c>
    </row>
    <row r="395" spans="1:20" ht="14.25">
      <c r="A395" s="22">
        <v>391</v>
      </c>
      <c r="B395" s="21" t="s">
        <v>383</v>
      </c>
      <c r="C395" s="31" t="s">
        <v>378</v>
      </c>
      <c r="D395" s="44">
        <v>3.8</v>
      </c>
      <c r="E395" s="44">
        <v>3.5</v>
      </c>
      <c r="F395" s="44">
        <v>3.6</v>
      </c>
      <c r="G395" s="39">
        <v>3.7</v>
      </c>
      <c r="H395" s="39">
        <v>3.3</v>
      </c>
      <c r="I395" s="39">
        <v>3.5</v>
      </c>
      <c r="J395" s="44">
        <v>3.7</v>
      </c>
      <c r="K395" s="44">
        <v>3.4</v>
      </c>
      <c r="L395" s="44">
        <v>3.5</v>
      </c>
      <c r="M395" s="39">
        <v>3.7</v>
      </c>
      <c r="N395" s="39">
        <v>3.4</v>
      </c>
      <c r="O395" s="39">
        <v>3.5</v>
      </c>
      <c r="P395" s="22">
        <f t="shared" si="30"/>
        <v>3.7</v>
      </c>
      <c r="Q395" s="22">
        <f t="shared" si="31"/>
        <v>3.4</v>
      </c>
      <c r="R395" s="22">
        <f t="shared" si="32"/>
        <v>3.5</v>
      </c>
      <c r="S395" s="22">
        <f t="shared" si="33"/>
        <v>0.3491</v>
      </c>
      <c r="T395" s="22">
        <f t="shared" si="34"/>
        <v>0.3208</v>
      </c>
    </row>
    <row r="396" spans="1:20" ht="14.25">
      <c r="A396" s="22">
        <v>392</v>
      </c>
      <c r="B396" s="21" t="s">
        <v>383</v>
      </c>
      <c r="C396" s="31" t="s">
        <v>379</v>
      </c>
      <c r="D396" s="44">
        <v>6.3</v>
      </c>
      <c r="E396" s="44">
        <v>5.8</v>
      </c>
      <c r="F396" s="44">
        <v>5.6</v>
      </c>
      <c r="G396" s="39">
        <v>6.2</v>
      </c>
      <c r="H396" s="39">
        <v>5.7</v>
      </c>
      <c r="I396" s="39">
        <v>5.5</v>
      </c>
      <c r="J396" s="44">
        <v>6.4</v>
      </c>
      <c r="K396" s="44">
        <v>5.9</v>
      </c>
      <c r="L396" s="44">
        <v>5.6</v>
      </c>
      <c r="M396" s="39">
        <v>6.3</v>
      </c>
      <c r="N396" s="39">
        <v>5.8</v>
      </c>
      <c r="O396" s="39">
        <v>5.5</v>
      </c>
      <c r="P396" s="22">
        <f t="shared" si="30"/>
        <v>6.3</v>
      </c>
      <c r="Q396" s="22">
        <f t="shared" si="31"/>
        <v>5.8</v>
      </c>
      <c r="R396" s="22">
        <f t="shared" si="32"/>
        <v>5.6</v>
      </c>
      <c r="S396" s="22">
        <f t="shared" si="33"/>
        <v>0.3559</v>
      </c>
      <c r="T396" s="22">
        <f t="shared" si="34"/>
        <v>0.3277</v>
      </c>
    </row>
    <row r="397" spans="1:20" ht="14.25">
      <c r="A397" s="22">
        <v>393</v>
      </c>
      <c r="B397" s="21" t="s">
        <v>383</v>
      </c>
      <c r="C397" s="31" t="s">
        <v>380</v>
      </c>
      <c r="D397" s="44">
        <v>11.2</v>
      </c>
      <c r="E397" s="44">
        <v>9.8</v>
      </c>
      <c r="F397" s="44">
        <v>8.6</v>
      </c>
      <c r="G397" s="39">
        <v>11.3</v>
      </c>
      <c r="H397" s="39">
        <v>9.9</v>
      </c>
      <c r="I397" s="39">
        <v>8.6</v>
      </c>
      <c r="J397" s="44">
        <v>11.3</v>
      </c>
      <c r="K397" s="44">
        <v>10</v>
      </c>
      <c r="L397" s="44">
        <v>8.7</v>
      </c>
      <c r="M397" s="39">
        <v>11.3</v>
      </c>
      <c r="N397" s="39">
        <v>9.9</v>
      </c>
      <c r="O397" s="39">
        <v>8.7</v>
      </c>
      <c r="P397" s="22">
        <f t="shared" si="30"/>
        <v>11.3</v>
      </c>
      <c r="Q397" s="22">
        <f t="shared" si="31"/>
        <v>9.9</v>
      </c>
      <c r="R397" s="22">
        <f t="shared" si="32"/>
        <v>8.7</v>
      </c>
      <c r="S397" s="22">
        <f t="shared" si="33"/>
        <v>0.3779</v>
      </c>
      <c r="T397" s="22">
        <f t="shared" si="34"/>
        <v>0.3311</v>
      </c>
    </row>
    <row r="398" spans="1:20" ht="14.25">
      <c r="A398" s="22">
        <v>394</v>
      </c>
      <c r="B398" s="21" t="s">
        <v>383</v>
      </c>
      <c r="C398" s="31" t="s">
        <v>381</v>
      </c>
      <c r="D398" s="44">
        <v>17.7</v>
      </c>
      <c r="E398" s="44">
        <v>16.4</v>
      </c>
      <c r="F398" s="44">
        <v>15.4</v>
      </c>
      <c r="G398" s="39">
        <v>17.5</v>
      </c>
      <c r="H398" s="39">
        <v>16.2</v>
      </c>
      <c r="I398" s="39">
        <v>15.3</v>
      </c>
      <c r="J398" s="44">
        <v>17.6</v>
      </c>
      <c r="K398" s="44">
        <v>16.3</v>
      </c>
      <c r="L398" s="44">
        <v>15.4</v>
      </c>
      <c r="M398" s="39">
        <v>17.5</v>
      </c>
      <c r="N398" s="39">
        <v>16.2</v>
      </c>
      <c r="O398" s="39">
        <v>15.2</v>
      </c>
      <c r="P398" s="22">
        <f t="shared" si="30"/>
        <v>17.6</v>
      </c>
      <c r="Q398" s="22">
        <f t="shared" si="31"/>
        <v>16.3</v>
      </c>
      <c r="R398" s="22">
        <f t="shared" si="32"/>
        <v>15.3</v>
      </c>
      <c r="S398" s="22">
        <f t="shared" si="33"/>
        <v>0.3577</v>
      </c>
      <c r="T398" s="22">
        <f t="shared" si="34"/>
        <v>0.3313</v>
      </c>
    </row>
    <row r="399" spans="1:20" ht="14.25">
      <c r="A399" s="22">
        <v>395</v>
      </c>
      <c r="B399" s="21" t="s">
        <v>383</v>
      </c>
      <c r="C399" s="31" t="s">
        <v>382</v>
      </c>
      <c r="D399" s="44">
        <v>37.4</v>
      </c>
      <c r="E399" s="44">
        <v>36.3</v>
      </c>
      <c r="F399" s="44">
        <v>34.4</v>
      </c>
      <c r="G399" s="39">
        <v>37.3</v>
      </c>
      <c r="H399" s="39">
        <v>36.1</v>
      </c>
      <c r="I399" s="39">
        <v>34.2</v>
      </c>
      <c r="J399" s="44">
        <v>37.3</v>
      </c>
      <c r="K399" s="44">
        <v>36.1</v>
      </c>
      <c r="L399" s="44">
        <v>34.2</v>
      </c>
      <c r="M399" s="39">
        <v>37.2</v>
      </c>
      <c r="N399" s="39">
        <v>36</v>
      </c>
      <c r="O399" s="39">
        <v>34.1</v>
      </c>
      <c r="P399" s="22">
        <f t="shared" si="30"/>
        <v>37.3</v>
      </c>
      <c r="Q399" s="22">
        <f t="shared" si="31"/>
        <v>36.1</v>
      </c>
      <c r="R399" s="22">
        <f t="shared" si="32"/>
        <v>34.2</v>
      </c>
      <c r="S399" s="22">
        <f t="shared" si="33"/>
        <v>0.3467</v>
      </c>
      <c r="T399" s="22">
        <f t="shared" si="34"/>
        <v>0.3355</v>
      </c>
    </row>
    <row r="400" spans="1:20" ht="14.25">
      <c r="A400" s="22">
        <v>396</v>
      </c>
      <c r="B400" s="21" t="s">
        <v>383</v>
      </c>
      <c r="C400" s="31" t="s">
        <v>383</v>
      </c>
      <c r="D400" s="44">
        <v>10.6</v>
      </c>
      <c r="E400" s="44">
        <v>9.8</v>
      </c>
      <c r="F400" s="44">
        <v>8.7</v>
      </c>
      <c r="G400" s="39">
        <v>10.6</v>
      </c>
      <c r="H400" s="39">
        <v>9.8</v>
      </c>
      <c r="I400" s="39">
        <v>8.7</v>
      </c>
      <c r="J400" s="44">
        <v>10.9</v>
      </c>
      <c r="K400" s="44">
        <v>10.1</v>
      </c>
      <c r="L400" s="44">
        <v>9.2</v>
      </c>
      <c r="M400" s="39">
        <v>10.6</v>
      </c>
      <c r="N400" s="39">
        <v>9.8</v>
      </c>
      <c r="O400" s="39">
        <v>8.7</v>
      </c>
      <c r="P400" s="22">
        <f t="shared" si="30"/>
        <v>10.7</v>
      </c>
      <c r="Q400" s="22">
        <f t="shared" si="31"/>
        <v>9.9</v>
      </c>
      <c r="R400" s="22">
        <f t="shared" si="32"/>
        <v>8.8</v>
      </c>
      <c r="S400" s="22">
        <f t="shared" si="33"/>
        <v>0.3639</v>
      </c>
      <c r="T400" s="22">
        <f t="shared" si="34"/>
        <v>0.3367</v>
      </c>
    </row>
    <row r="401" spans="1:20" ht="14.25">
      <c r="A401" s="22">
        <v>397</v>
      </c>
      <c r="B401" s="21" t="s">
        <v>383</v>
      </c>
      <c r="C401" s="31" t="s">
        <v>384</v>
      </c>
      <c r="D401" s="44">
        <v>19.2</v>
      </c>
      <c r="E401" s="44">
        <v>18.2</v>
      </c>
      <c r="F401" s="44">
        <v>17.6</v>
      </c>
      <c r="G401" s="39">
        <v>19.1</v>
      </c>
      <c r="H401" s="39">
        <v>18.1</v>
      </c>
      <c r="I401" s="39">
        <v>17.6</v>
      </c>
      <c r="J401" s="44">
        <v>19.2</v>
      </c>
      <c r="K401" s="44">
        <v>18.2</v>
      </c>
      <c r="L401" s="44">
        <v>17.6</v>
      </c>
      <c r="M401" s="39">
        <v>19.3</v>
      </c>
      <c r="N401" s="39">
        <v>18.3</v>
      </c>
      <c r="O401" s="39">
        <v>17.7</v>
      </c>
      <c r="P401" s="22">
        <f t="shared" si="30"/>
        <v>19.2</v>
      </c>
      <c r="Q401" s="22">
        <f t="shared" si="31"/>
        <v>18.2</v>
      </c>
      <c r="R401" s="22">
        <f t="shared" si="32"/>
        <v>17.6</v>
      </c>
      <c r="S401" s="22">
        <f t="shared" si="33"/>
        <v>0.3491</v>
      </c>
      <c r="T401" s="22">
        <f t="shared" si="34"/>
        <v>0.3309</v>
      </c>
    </row>
    <row r="402" spans="1:20" ht="14.25">
      <c r="A402" s="22">
        <v>398</v>
      </c>
      <c r="B402" s="21" t="s">
        <v>383</v>
      </c>
      <c r="C402" s="31" t="s">
        <v>385</v>
      </c>
      <c r="D402" s="44">
        <v>35.8</v>
      </c>
      <c r="E402" s="44">
        <v>35.7</v>
      </c>
      <c r="F402" s="44">
        <v>33.1</v>
      </c>
      <c r="G402" s="39">
        <v>35.8</v>
      </c>
      <c r="H402" s="39">
        <v>35.6</v>
      </c>
      <c r="I402" s="39">
        <v>33.2</v>
      </c>
      <c r="J402" s="44">
        <v>36</v>
      </c>
      <c r="K402" s="44">
        <v>35.9</v>
      </c>
      <c r="L402" s="44">
        <v>33.4</v>
      </c>
      <c r="M402" s="39">
        <v>35.9</v>
      </c>
      <c r="N402" s="39">
        <v>35.7</v>
      </c>
      <c r="O402" s="39">
        <v>33.2</v>
      </c>
      <c r="P402" s="22">
        <f t="shared" si="30"/>
        <v>35.9</v>
      </c>
      <c r="Q402" s="22">
        <f t="shared" si="31"/>
        <v>35.7</v>
      </c>
      <c r="R402" s="22">
        <f t="shared" si="32"/>
        <v>33.2</v>
      </c>
      <c r="S402" s="22">
        <f t="shared" si="33"/>
        <v>0.3426</v>
      </c>
      <c r="T402" s="22">
        <f t="shared" si="34"/>
        <v>0.3406</v>
      </c>
    </row>
    <row r="403" spans="1:20" ht="14.25">
      <c r="A403" s="22">
        <v>399</v>
      </c>
      <c r="B403" s="21" t="s">
        <v>383</v>
      </c>
      <c r="C403" s="31" t="s">
        <v>386</v>
      </c>
      <c r="D403" s="44">
        <v>50.3</v>
      </c>
      <c r="E403" s="44">
        <v>51.2</v>
      </c>
      <c r="F403" s="44">
        <v>49.2</v>
      </c>
      <c r="G403" s="39">
        <v>50.3</v>
      </c>
      <c r="H403" s="39">
        <v>51.1</v>
      </c>
      <c r="I403" s="39">
        <v>49.2</v>
      </c>
      <c r="J403" s="44">
        <v>50.7</v>
      </c>
      <c r="K403" s="44">
        <v>51.7</v>
      </c>
      <c r="L403" s="44">
        <v>49.8</v>
      </c>
      <c r="M403" s="39">
        <v>50.3</v>
      </c>
      <c r="N403" s="39">
        <v>50.9</v>
      </c>
      <c r="O403" s="39">
        <v>49.4</v>
      </c>
      <c r="P403" s="22">
        <f t="shared" si="30"/>
        <v>50.4</v>
      </c>
      <c r="Q403" s="22">
        <f t="shared" si="31"/>
        <v>51.2</v>
      </c>
      <c r="R403" s="22">
        <f t="shared" si="32"/>
        <v>49.4</v>
      </c>
      <c r="S403" s="22">
        <f t="shared" si="33"/>
        <v>0.3338</v>
      </c>
      <c r="T403" s="22">
        <f t="shared" si="34"/>
        <v>0.3391</v>
      </c>
    </row>
    <row r="404" spans="1:20" ht="14.25">
      <c r="A404" s="22">
        <v>400</v>
      </c>
      <c r="B404" s="21" t="s">
        <v>383</v>
      </c>
      <c r="C404" s="31" t="s">
        <v>387</v>
      </c>
      <c r="D404" s="44">
        <v>13.2</v>
      </c>
      <c r="E404" s="44">
        <v>11.5</v>
      </c>
      <c r="F404" s="44">
        <v>9</v>
      </c>
      <c r="G404" s="39">
        <v>13.3</v>
      </c>
      <c r="H404" s="39">
        <v>11.5</v>
      </c>
      <c r="I404" s="39">
        <v>9.2</v>
      </c>
      <c r="J404" s="44">
        <v>13.3</v>
      </c>
      <c r="K404" s="44">
        <v>11.6</v>
      </c>
      <c r="L404" s="44">
        <v>9.1</v>
      </c>
      <c r="M404" s="39">
        <v>13.5</v>
      </c>
      <c r="N404" s="39">
        <v>11.7</v>
      </c>
      <c r="O404" s="39">
        <v>9.2</v>
      </c>
      <c r="P404" s="22">
        <f t="shared" si="30"/>
        <v>13.3</v>
      </c>
      <c r="Q404" s="22">
        <f t="shared" si="31"/>
        <v>11.6</v>
      </c>
      <c r="R404" s="22">
        <f t="shared" si="32"/>
        <v>9.1</v>
      </c>
      <c r="S404" s="22">
        <f t="shared" si="33"/>
        <v>0.3912</v>
      </c>
      <c r="T404" s="22">
        <f t="shared" si="34"/>
        <v>0.3412</v>
      </c>
    </row>
    <row r="405" spans="1:20" ht="14.25">
      <c r="A405" s="22">
        <v>401</v>
      </c>
      <c r="B405" s="21" t="s">
        <v>383</v>
      </c>
      <c r="C405" s="31" t="s">
        <v>388</v>
      </c>
      <c r="D405" s="44">
        <v>18.2</v>
      </c>
      <c r="E405" s="44">
        <v>16.1</v>
      </c>
      <c r="F405" s="44">
        <v>12</v>
      </c>
      <c r="G405" s="39">
        <v>18.2</v>
      </c>
      <c r="H405" s="39">
        <v>16.2</v>
      </c>
      <c r="I405" s="39">
        <v>11.9</v>
      </c>
      <c r="J405" s="44">
        <v>18.3</v>
      </c>
      <c r="K405" s="44">
        <v>16.2</v>
      </c>
      <c r="L405" s="44">
        <v>12</v>
      </c>
      <c r="M405" s="39">
        <v>18.3</v>
      </c>
      <c r="N405" s="39">
        <v>16.3</v>
      </c>
      <c r="O405" s="39">
        <v>12.2</v>
      </c>
      <c r="P405" s="22">
        <f t="shared" si="30"/>
        <v>18.3</v>
      </c>
      <c r="Q405" s="22">
        <f t="shared" si="31"/>
        <v>16.2</v>
      </c>
      <c r="R405" s="22">
        <f t="shared" si="32"/>
        <v>12</v>
      </c>
      <c r="S405" s="22">
        <f t="shared" si="33"/>
        <v>0.3935</v>
      </c>
      <c r="T405" s="22">
        <f t="shared" si="34"/>
        <v>0.3484</v>
      </c>
    </row>
    <row r="406" spans="1:20" ht="14.25">
      <c r="A406" s="22">
        <v>402</v>
      </c>
      <c r="B406" s="21" t="s">
        <v>1824</v>
      </c>
      <c r="C406" s="31" t="s">
        <v>389</v>
      </c>
      <c r="D406" s="44">
        <v>17.1</v>
      </c>
      <c r="E406" s="44">
        <v>17.3</v>
      </c>
      <c r="F406" s="44">
        <v>44.7</v>
      </c>
      <c r="G406" s="39">
        <v>17.1</v>
      </c>
      <c r="H406" s="39">
        <v>17.4</v>
      </c>
      <c r="I406" s="39">
        <v>44.8</v>
      </c>
      <c r="J406" s="44">
        <v>17.2</v>
      </c>
      <c r="K406" s="44">
        <v>17.5</v>
      </c>
      <c r="L406" s="44">
        <v>45</v>
      </c>
      <c r="M406" s="39">
        <v>17.2</v>
      </c>
      <c r="N406" s="39">
        <v>17.5</v>
      </c>
      <c r="O406" s="39">
        <v>44.9</v>
      </c>
      <c r="P406" s="22">
        <f t="shared" si="30"/>
        <v>17.2</v>
      </c>
      <c r="Q406" s="22">
        <f t="shared" si="31"/>
        <v>17.4</v>
      </c>
      <c r="R406" s="22">
        <f t="shared" si="32"/>
        <v>44.9</v>
      </c>
      <c r="S406" s="22">
        <f t="shared" si="33"/>
        <v>0.2164</v>
      </c>
      <c r="T406" s="22">
        <f t="shared" si="34"/>
        <v>0.2189</v>
      </c>
    </row>
    <row r="407" spans="1:20" ht="14.25">
      <c r="A407" s="22">
        <v>403</v>
      </c>
      <c r="B407" s="21" t="s">
        <v>1824</v>
      </c>
      <c r="C407" s="31" t="s">
        <v>390</v>
      </c>
      <c r="D407" s="44">
        <v>31.8</v>
      </c>
      <c r="E407" s="44">
        <v>29.1</v>
      </c>
      <c r="F407" s="44">
        <v>54.8</v>
      </c>
      <c r="G407" s="39">
        <v>31.8</v>
      </c>
      <c r="H407" s="39">
        <v>29.1</v>
      </c>
      <c r="I407" s="39">
        <v>54.6</v>
      </c>
      <c r="J407" s="44">
        <v>31.7</v>
      </c>
      <c r="K407" s="44">
        <v>28.9</v>
      </c>
      <c r="L407" s="44">
        <v>54.7</v>
      </c>
      <c r="M407" s="39">
        <v>31.6</v>
      </c>
      <c r="N407" s="39">
        <v>28.8</v>
      </c>
      <c r="O407" s="39">
        <v>54.6</v>
      </c>
      <c r="P407" s="22">
        <f t="shared" si="30"/>
        <v>31.7</v>
      </c>
      <c r="Q407" s="22">
        <f t="shared" si="31"/>
        <v>29</v>
      </c>
      <c r="R407" s="22">
        <f t="shared" si="32"/>
        <v>54.7</v>
      </c>
      <c r="S407" s="22">
        <f t="shared" si="33"/>
        <v>0.2747</v>
      </c>
      <c r="T407" s="22">
        <f t="shared" si="34"/>
        <v>0.2513</v>
      </c>
    </row>
    <row r="408" spans="1:20" ht="14.25">
      <c r="A408" s="22">
        <v>404</v>
      </c>
      <c r="B408" s="21" t="s">
        <v>1824</v>
      </c>
      <c r="C408" s="31" t="s">
        <v>391</v>
      </c>
      <c r="D408" s="44">
        <v>56</v>
      </c>
      <c r="E408" s="44">
        <v>55.9</v>
      </c>
      <c r="F408" s="44">
        <v>73.4</v>
      </c>
      <c r="G408" s="39">
        <v>55.8</v>
      </c>
      <c r="H408" s="39">
        <v>55.7</v>
      </c>
      <c r="I408" s="39">
        <v>73.6</v>
      </c>
      <c r="J408" s="44">
        <v>55.7</v>
      </c>
      <c r="K408" s="44">
        <v>55.5</v>
      </c>
      <c r="L408" s="44">
        <v>73.2</v>
      </c>
      <c r="M408" s="39">
        <v>55.9</v>
      </c>
      <c r="N408" s="39">
        <v>55.8</v>
      </c>
      <c r="O408" s="39">
        <v>73.4</v>
      </c>
      <c r="P408" s="22">
        <f t="shared" si="30"/>
        <v>55.9</v>
      </c>
      <c r="Q408" s="22">
        <f t="shared" si="31"/>
        <v>55.7</v>
      </c>
      <c r="R408" s="22">
        <f t="shared" si="32"/>
        <v>73.4</v>
      </c>
      <c r="S408" s="22">
        <f t="shared" si="33"/>
        <v>0.3022</v>
      </c>
      <c r="T408" s="22">
        <f t="shared" si="34"/>
        <v>0.3011</v>
      </c>
    </row>
    <row r="409" spans="1:20" ht="14.25">
      <c r="A409" s="22">
        <v>405</v>
      </c>
      <c r="B409" s="21" t="s">
        <v>1824</v>
      </c>
      <c r="C409" s="31" t="s">
        <v>392</v>
      </c>
      <c r="D409" s="44">
        <v>54.3</v>
      </c>
      <c r="E409" s="44">
        <v>53.7</v>
      </c>
      <c r="F409" s="44">
        <v>72.1</v>
      </c>
      <c r="G409" s="39">
        <v>54.4</v>
      </c>
      <c r="H409" s="39">
        <v>53.8</v>
      </c>
      <c r="I409" s="39">
        <v>72.2</v>
      </c>
      <c r="J409" s="44">
        <v>54.2</v>
      </c>
      <c r="K409" s="44">
        <v>53.6</v>
      </c>
      <c r="L409" s="44">
        <v>72.1</v>
      </c>
      <c r="M409" s="39">
        <v>54.2</v>
      </c>
      <c r="N409" s="39">
        <v>53.6</v>
      </c>
      <c r="O409" s="39">
        <v>72.1</v>
      </c>
      <c r="P409" s="22">
        <f t="shared" si="30"/>
        <v>54.3</v>
      </c>
      <c r="Q409" s="22">
        <f t="shared" si="31"/>
        <v>53.7</v>
      </c>
      <c r="R409" s="22">
        <f t="shared" si="32"/>
        <v>72.1</v>
      </c>
      <c r="S409" s="22">
        <f t="shared" si="33"/>
        <v>0.3015</v>
      </c>
      <c r="T409" s="22">
        <f t="shared" si="34"/>
        <v>0.2982</v>
      </c>
    </row>
    <row r="410" spans="1:20" ht="14.25">
      <c r="A410" s="22">
        <v>406</v>
      </c>
      <c r="B410" s="21" t="s">
        <v>1824</v>
      </c>
      <c r="C410" s="31" t="s">
        <v>393</v>
      </c>
      <c r="D410" s="44">
        <v>62.4</v>
      </c>
      <c r="E410" s="44">
        <v>63.5</v>
      </c>
      <c r="F410" s="44">
        <v>75.8</v>
      </c>
      <c r="G410" s="39">
        <v>62.6</v>
      </c>
      <c r="H410" s="39">
        <v>63.8</v>
      </c>
      <c r="I410" s="39">
        <v>76.4</v>
      </c>
      <c r="J410" s="44">
        <v>62.7</v>
      </c>
      <c r="K410" s="44">
        <v>63.9</v>
      </c>
      <c r="L410" s="44">
        <v>76.4</v>
      </c>
      <c r="M410" s="39">
        <v>62.6</v>
      </c>
      <c r="N410" s="39">
        <v>63.9</v>
      </c>
      <c r="O410" s="39">
        <v>76.1</v>
      </c>
      <c r="P410" s="22">
        <f t="shared" si="30"/>
        <v>62.6</v>
      </c>
      <c r="Q410" s="22">
        <f t="shared" si="31"/>
        <v>63.8</v>
      </c>
      <c r="R410" s="22">
        <f t="shared" si="32"/>
        <v>76.2</v>
      </c>
      <c r="S410" s="22">
        <f t="shared" si="33"/>
        <v>0.309</v>
      </c>
      <c r="T410" s="22">
        <f t="shared" si="34"/>
        <v>0.3149</v>
      </c>
    </row>
    <row r="411" spans="1:20" ht="14.25">
      <c r="A411" s="22">
        <v>407</v>
      </c>
      <c r="B411" s="21" t="s">
        <v>1824</v>
      </c>
      <c r="C411" s="31" t="s">
        <v>394</v>
      </c>
      <c r="D411" s="44">
        <v>11.8</v>
      </c>
      <c r="E411" s="44">
        <v>11.7</v>
      </c>
      <c r="F411" s="44">
        <v>40</v>
      </c>
      <c r="G411" s="39">
        <v>11.9</v>
      </c>
      <c r="H411" s="39">
        <v>11.9</v>
      </c>
      <c r="I411" s="39">
        <v>40</v>
      </c>
      <c r="J411" s="44">
        <v>11.9</v>
      </c>
      <c r="K411" s="44">
        <v>11.8</v>
      </c>
      <c r="L411" s="44">
        <v>40.1</v>
      </c>
      <c r="M411" s="39">
        <v>11.8</v>
      </c>
      <c r="N411" s="39">
        <v>11.8</v>
      </c>
      <c r="O411" s="39">
        <v>40</v>
      </c>
      <c r="P411" s="22">
        <f t="shared" si="30"/>
        <v>11.9</v>
      </c>
      <c r="Q411" s="22">
        <f t="shared" si="31"/>
        <v>11.8</v>
      </c>
      <c r="R411" s="22">
        <f t="shared" si="32"/>
        <v>40</v>
      </c>
      <c r="S411" s="22">
        <f t="shared" si="33"/>
        <v>0.1868</v>
      </c>
      <c r="T411" s="22">
        <f t="shared" si="34"/>
        <v>0.1852</v>
      </c>
    </row>
    <row r="412" spans="1:20" ht="14.25">
      <c r="A412" s="22">
        <v>408</v>
      </c>
      <c r="B412" s="21" t="s">
        <v>1824</v>
      </c>
      <c r="C412" s="31" t="s">
        <v>395</v>
      </c>
      <c r="D412" s="44">
        <v>18.5</v>
      </c>
      <c r="E412" s="44">
        <v>18.9</v>
      </c>
      <c r="F412" s="44">
        <v>51.2</v>
      </c>
      <c r="G412" s="39">
        <v>18.3</v>
      </c>
      <c r="H412" s="39">
        <v>18.7</v>
      </c>
      <c r="I412" s="39">
        <v>50.8</v>
      </c>
      <c r="J412" s="44">
        <v>18.4</v>
      </c>
      <c r="K412" s="44">
        <v>18.9</v>
      </c>
      <c r="L412" s="44">
        <v>50.9</v>
      </c>
      <c r="M412" s="39">
        <v>18.4</v>
      </c>
      <c r="N412" s="39">
        <v>18.8</v>
      </c>
      <c r="O412" s="39">
        <v>50.9</v>
      </c>
      <c r="P412" s="22">
        <f t="shared" si="30"/>
        <v>18.4</v>
      </c>
      <c r="Q412" s="22">
        <f t="shared" si="31"/>
        <v>18.8</v>
      </c>
      <c r="R412" s="22">
        <f t="shared" si="32"/>
        <v>51</v>
      </c>
      <c r="S412" s="22">
        <f t="shared" si="33"/>
        <v>0.2086</v>
      </c>
      <c r="T412" s="22">
        <f t="shared" si="34"/>
        <v>0.2132</v>
      </c>
    </row>
    <row r="413" spans="1:20" ht="14.25">
      <c r="A413" s="22">
        <v>409</v>
      </c>
      <c r="B413" s="21" t="s">
        <v>1824</v>
      </c>
      <c r="C413" s="31" t="s">
        <v>396</v>
      </c>
      <c r="D413" s="44">
        <v>24.4</v>
      </c>
      <c r="E413" s="44">
        <v>26</v>
      </c>
      <c r="F413" s="44">
        <v>55</v>
      </c>
      <c r="G413" s="39">
        <v>24.5</v>
      </c>
      <c r="H413" s="39">
        <v>26</v>
      </c>
      <c r="I413" s="39">
        <v>55.2</v>
      </c>
      <c r="J413" s="44">
        <v>24.4</v>
      </c>
      <c r="K413" s="44">
        <v>26</v>
      </c>
      <c r="L413" s="44">
        <v>55.3</v>
      </c>
      <c r="M413" s="39">
        <v>24.4</v>
      </c>
      <c r="N413" s="39">
        <v>25.9</v>
      </c>
      <c r="O413" s="39">
        <v>54.8</v>
      </c>
      <c r="P413" s="22">
        <f t="shared" si="30"/>
        <v>24.4</v>
      </c>
      <c r="Q413" s="22">
        <f t="shared" si="31"/>
        <v>26</v>
      </c>
      <c r="R413" s="22">
        <f t="shared" si="32"/>
        <v>55.1</v>
      </c>
      <c r="S413" s="22">
        <f t="shared" si="33"/>
        <v>0.2313</v>
      </c>
      <c r="T413" s="22">
        <f t="shared" si="34"/>
        <v>0.2464</v>
      </c>
    </row>
    <row r="414" spans="1:20" ht="14.25">
      <c r="A414" s="22">
        <v>410</v>
      </c>
      <c r="B414" s="21" t="s">
        <v>1824</v>
      </c>
      <c r="C414" s="31" t="s">
        <v>397</v>
      </c>
      <c r="D414" s="44">
        <v>35.4</v>
      </c>
      <c r="E414" s="44">
        <v>36.3</v>
      </c>
      <c r="F414" s="44">
        <v>63.5</v>
      </c>
      <c r="G414" s="39">
        <v>35.3</v>
      </c>
      <c r="H414" s="39">
        <v>36.2</v>
      </c>
      <c r="I414" s="39">
        <v>63.3</v>
      </c>
      <c r="J414" s="44">
        <v>35.3</v>
      </c>
      <c r="K414" s="44">
        <v>36.2</v>
      </c>
      <c r="L414" s="44">
        <v>63.3</v>
      </c>
      <c r="M414" s="39">
        <v>35.4</v>
      </c>
      <c r="N414" s="39">
        <v>36.3</v>
      </c>
      <c r="O414" s="39">
        <v>63.4</v>
      </c>
      <c r="P414" s="22">
        <f t="shared" si="30"/>
        <v>35.4</v>
      </c>
      <c r="Q414" s="22">
        <f t="shared" si="31"/>
        <v>36.3</v>
      </c>
      <c r="R414" s="22">
        <f t="shared" si="32"/>
        <v>63.4</v>
      </c>
      <c r="S414" s="22">
        <f t="shared" si="33"/>
        <v>0.262</v>
      </c>
      <c r="T414" s="22">
        <f t="shared" si="34"/>
        <v>0.2687</v>
      </c>
    </row>
    <row r="415" spans="1:20" ht="14.25">
      <c r="A415" s="22">
        <v>411</v>
      </c>
      <c r="B415" s="21" t="s">
        <v>1824</v>
      </c>
      <c r="C415" s="31" t="s">
        <v>398</v>
      </c>
      <c r="D415" s="44">
        <v>41.6</v>
      </c>
      <c r="E415" s="44">
        <v>42.6</v>
      </c>
      <c r="F415" s="44">
        <v>58.5</v>
      </c>
      <c r="G415" s="39">
        <v>41.6</v>
      </c>
      <c r="H415" s="39">
        <v>42.7</v>
      </c>
      <c r="I415" s="39">
        <v>58.5</v>
      </c>
      <c r="J415" s="44">
        <v>41.6</v>
      </c>
      <c r="K415" s="44">
        <v>42.7</v>
      </c>
      <c r="L415" s="44">
        <v>58.4</v>
      </c>
      <c r="M415" s="39">
        <v>41.6</v>
      </c>
      <c r="N415" s="39">
        <v>42.8</v>
      </c>
      <c r="O415" s="39">
        <v>58.5</v>
      </c>
      <c r="P415" s="22">
        <f t="shared" si="30"/>
        <v>41.6</v>
      </c>
      <c r="Q415" s="22">
        <f t="shared" si="31"/>
        <v>42.7</v>
      </c>
      <c r="R415" s="22">
        <f t="shared" si="32"/>
        <v>58.5</v>
      </c>
      <c r="S415" s="22">
        <f t="shared" si="33"/>
        <v>0.2913</v>
      </c>
      <c r="T415" s="22">
        <f t="shared" si="34"/>
        <v>0.299</v>
      </c>
    </row>
    <row r="416" spans="1:20" ht="14.25">
      <c r="A416" s="22">
        <v>412</v>
      </c>
      <c r="B416" s="21" t="s">
        <v>1824</v>
      </c>
      <c r="C416" s="31" t="s">
        <v>399</v>
      </c>
      <c r="D416" s="44">
        <v>59.3</v>
      </c>
      <c r="E416" s="44">
        <v>61.5</v>
      </c>
      <c r="F416" s="44">
        <v>76.5</v>
      </c>
      <c r="G416" s="39">
        <v>59.3</v>
      </c>
      <c r="H416" s="39">
        <v>61.4</v>
      </c>
      <c r="I416" s="39">
        <v>76.7</v>
      </c>
      <c r="J416" s="44">
        <v>59.1</v>
      </c>
      <c r="K416" s="44">
        <v>61.3</v>
      </c>
      <c r="L416" s="44">
        <v>76.1</v>
      </c>
      <c r="M416" s="39">
        <v>59.4</v>
      </c>
      <c r="N416" s="39">
        <v>61.5</v>
      </c>
      <c r="O416" s="39">
        <v>76.9</v>
      </c>
      <c r="P416" s="22">
        <f t="shared" si="30"/>
        <v>59.3</v>
      </c>
      <c r="Q416" s="22">
        <f t="shared" si="31"/>
        <v>61.4</v>
      </c>
      <c r="R416" s="22">
        <f t="shared" si="32"/>
        <v>76.6</v>
      </c>
      <c r="S416" s="22">
        <f t="shared" si="33"/>
        <v>0.3006</v>
      </c>
      <c r="T416" s="22">
        <f t="shared" si="34"/>
        <v>0.3112</v>
      </c>
    </row>
    <row r="417" spans="1:20" ht="14.25">
      <c r="A417" s="22">
        <v>413</v>
      </c>
      <c r="B417" s="21" t="s">
        <v>1824</v>
      </c>
      <c r="C417" s="31" t="s">
        <v>400</v>
      </c>
      <c r="D417" s="44">
        <v>4</v>
      </c>
      <c r="E417" s="44">
        <v>4</v>
      </c>
      <c r="F417" s="44">
        <v>10.1</v>
      </c>
      <c r="G417" s="39">
        <v>4.2</v>
      </c>
      <c r="H417" s="39">
        <v>4.2</v>
      </c>
      <c r="I417" s="39">
        <v>10.3</v>
      </c>
      <c r="J417" s="44">
        <v>3.9</v>
      </c>
      <c r="K417" s="44">
        <v>3.9</v>
      </c>
      <c r="L417" s="44">
        <v>10</v>
      </c>
      <c r="M417" s="39">
        <v>3.9</v>
      </c>
      <c r="N417" s="39">
        <v>3.9</v>
      </c>
      <c r="O417" s="39">
        <v>10</v>
      </c>
      <c r="P417" s="22">
        <f t="shared" si="30"/>
        <v>4</v>
      </c>
      <c r="Q417" s="22">
        <f t="shared" si="31"/>
        <v>4</v>
      </c>
      <c r="R417" s="22">
        <f t="shared" si="32"/>
        <v>10.1</v>
      </c>
      <c r="S417" s="22">
        <f t="shared" si="33"/>
        <v>0.221</v>
      </c>
      <c r="T417" s="22">
        <f t="shared" si="34"/>
        <v>0.221</v>
      </c>
    </row>
    <row r="418" spans="1:20" ht="14.25">
      <c r="A418" s="22">
        <v>414</v>
      </c>
      <c r="B418" s="21" t="s">
        <v>1824</v>
      </c>
      <c r="C418" s="31" t="s">
        <v>401</v>
      </c>
      <c r="D418" s="44">
        <v>5.9</v>
      </c>
      <c r="E418" s="44">
        <v>5.6</v>
      </c>
      <c r="F418" s="44">
        <v>15.1</v>
      </c>
      <c r="G418" s="39">
        <v>6</v>
      </c>
      <c r="H418" s="39">
        <v>5.8</v>
      </c>
      <c r="I418" s="39">
        <v>15.2</v>
      </c>
      <c r="J418" s="44">
        <v>5.7</v>
      </c>
      <c r="K418" s="44">
        <v>5.5</v>
      </c>
      <c r="L418" s="44">
        <v>14.7</v>
      </c>
      <c r="M418" s="39">
        <v>5.8</v>
      </c>
      <c r="N418" s="39">
        <v>5.6</v>
      </c>
      <c r="O418" s="39">
        <v>14.8</v>
      </c>
      <c r="P418" s="22">
        <f t="shared" si="30"/>
        <v>5.9</v>
      </c>
      <c r="Q418" s="22">
        <f t="shared" si="31"/>
        <v>5.6</v>
      </c>
      <c r="R418" s="22">
        <f t="shared" si="32"/>
        <v>15</v>
      </c>
      <c r="S418" s="22">
        <f t="shared" si="33"/>
        <v>0.2226</v>
      </c>
      <c r="T418" s="22">
        <f t="shared" si="34"/>
        <v>0.2113</v>
      </c>
    </row>
    <row r="419" spans="1:20" ht="14.25">
      <c r="A419" s="22">
        <v>415</v>
      </c>
      <c r="B419" s="21" t="s">
        <v>1824</v>
      </c>
      <c r="C419" s="31" t="s">
        <v>402</v>
      </c>
      <c r="D419" s="44">
        <v>11.6</v>
      </c>
      <c r="E419" s="44">
        <v>10.8</v>
      </c>
      <c r="F419" s="44">
        <v>32.3</v>
      </c>
      <c r="G419" s="39">
        <v>11.5</v>
      </c>
      <c r="H419" s="39">
        <v>10.8</v>
      </c>
      <c r="I419" s="39">
        <v>32.1</v>
      </c>
      <c r="J419" s="44">
        <v>11.5</v>
      </c>
      <c r="K419" s="44">
        <v>10.8</v>
      </c>
      <c r="L419" s="44">
        <v>32.1</v>
      </c>
      <c r="M419" s="39">
        <v>11.4</v>
      </c>
      <c r="N419" s="39">
        <v>10.7</v>
      </c>
      <c r="O419" s="39">
        <v>32</v>
      </c>
      <c r="P419" s="22">
        <f t="shared" si="30"/>
        <v>11.5</v>
      </c>
      <c r="Q419" s="22">
        <f t="shared" si="31"/>
        <v>10.8</v>
      </c>
      <c r="R419" s="22">
        <f t="shared" si="32"/>
        <v>32.1</v>
      </c>
      <c r="S419" s="22">
        <f t="shared" si="33"/>
        <v>0.2114</v>
      </c>
      <c r="T419" s="22">
        <f t="shared" si="34"/>
        <v>0.1985</v>
      </c>
    </row>
    <row r="420" spans="1:20" ht="14.25">
      <c r="A420" s="22">
        <v>416</v>
      </c>
      <c r="B420" s="21" t="s">
        <v>1824</v>
      </c>
      <c r="C420" s="31" t="s">
        <v>403</v>
      </c>
      <c r="D420" s="44">
        <v>18.7</v>
      </c>
      <c r="E420" s="44">
        <v>18.5</v>
      </c>
      <c r="F420" s="44">
        <v>44.3</v>
      </c>
      <c r="G420" s="39">
        <v>18.6</v>
      </c>
      <c r="H420" s="39">
        <v>18.4</v>
      </c>
      <c r="I420" s="39">
        <v>44.1</v>
      </c>
      <c r="J420" s="44">
        <v>18.7</v>
      </c>
      <c r="K420" s="44">
        <v>18.4</v>
      </c>
      <c r="L420" s="44">
        <v>44.2</v>
      </c>
      <c r="M420" s="39">
        <v>18.7</v>
      </c>
      <c r="N420" s="39">
        <v>18.4</v>
      </c>
      <c r="O420" s="39">
        <v>44.3</v>
      </c>
      <c r="P420" s="22">
        <f t="shared" si="30"/>
        <v>18.7</v>
      </c>
      <c r="Q420" s="22">
        <f t="shared" si="31"/>
        <v>18.4</v>
      </c>
      <c r="R420" s="22">
        <f t="shared" si="32"/>
        <v>44.2</v>
      </c>
      <c r="S420" s="22">
        <f t="shared" si="33"/>
        <v>0.23</v>
      </c>
      <c r="T420" s="22">
        <f t="shared" si="34"/>
        <v>0.2263</v>
      </c>
    </row>
    <row r="421" spans="1:20" ht="14.25">
      <c r="A421" s="22">
        <v>417</v>
      </c>
      <c r="B421" s="21" t="s">
        <v>1824</v>
      </c>
      <c r="C421" s="31" t="s">
        <v>404</v>
      </c>
      <c r="D421" s="44">
        <v>28.1</v>
      </c>
      <c r="E421" s="44">
        <v>28.4</v>
      </c>
      <c r="F421" s="44">
        <v>56.7</v>
      </c>
      <c r="G421" s="39">
        <v>28</v>
      </c>
      <c r="H421" s="39">
        <v>28.4</v>
      </c>
      <c r="I421" s="39">
        <v>56.6</v>
      </c>
      <c r="J421" s="44">
        <v>28</v>
      </c>
      <c r="K421" s="44">
        <v>28.3</v>
      </c>
      <c r="L421" s="44">
        <v>56.9</v>
      </c>
      <c r="M421" s="39">
        <v>28.1</v>
      </c>
      <c r="N421" s="39">
        <v>28.3</v>
      </c>
      <c r="O421" s="39">
        <v>56.8</v>
      </c>
      <c r="P421" s="22">
        <f t="shared" si="30"/>
        <v>28.1</v>
      </c>
      <c r="Q421" s="22">
        <f t="shared" si="31"/>
        <v>28.4</v>
      </c>
      <c r="R421" s="22">
        <f t="shared" si="32"/>
        <v>56.8</v>
      </c>
      <c r="S421" s="22">
        <f t="shared" si="33"/>
        <v>0.248</v>
      </c>
      <c r="T421" s="22">
        <f t="shared" si="34"/>
        <v>0.2507</v>
      </c>
    </row>
    <row r="422" spans="1:20" ht="14.25">
      <c r="A422" s="22">
        <v>418</v>
      </c>
      <c r="B422" s="21" t="s">
        <v>1824</v>
      </c>
      <c r="C422" s="31" t="s">
        <v>405</v>
      </c>
      <c r="D422" s="44">
        <v>38.5</v>
      </c>
      <c r="E422" s="44">
        <v>40</v>
      </c>
      <c r="F422" s="44">
        <v>67.2</v>
      </c>
      <c r="G422" s="39">
        <v>38.5</v>
      </c>
      <c r="H422" s="39">
        <v>40</v>
      </c>
      <c r="I422" s="39">
        <v>67.1</v>
      </c>
      <c r="J422" s="44">
        <v>38.4</v>
      </c>
      <c r="K422" s="44">
        <v>40</v>
      </c>
      <c r="L422" s="44">
        <v>67</v>
      </c>
      <c r="M422" s="39">
        <v>38.5</v>
      </c>
      <c r="N422" s="39">
        <v>40.1</v>
      </c>
      <c r="O422" s="39">
        <v>66.9</v>
      </c>
      <c r="P422" s="22">
        <f t="shared" si="30"/>
        <v>38.5</v>
      </c>
      <c r="Q422" s="22">
        <f t="shared" si="31"/>
        <v>40</v>
      </c>
      <c r="R422" s="22">
        <f t="shared" si="32"/>
        <v>67.1</v>
      </c>
      <c r="S422" s="22">
        <f t="shared" si="33"/>
        <v>0.2644</v>
      </c>
      <c r="T422" s="22">
        <f t="shared" si="34"/>
        <v>0.2747</v>
      </c>
    </row>
    <row r="423" spans="1:20" ht="14.25">
      <c r="A423" s="22">
        <v>419</v>
      </c>
      <c r="B423" s="21" t="s">
        <v>1824</v>
      </c>
      <c r="C423" s="31" t="s">
        <v>406</v>
      </c>
      <c r="D423" s="44">
        <v>48.8</v>
      </c>
      <c r="E423" s="44">
        <v>51.1</v>
      </c>
      <c r="F423" s="44">
        <v>70</v>
      </c>
      <c r="G423" s="39">
        <v>48.8</v>
      </c>
      <c r="H423" s="39">
        <v>51</v>
      </c>
      <c r="I423" s="39">
        <v>70.3</v>
      </c>
      <c r="J423" s="44">
        <v>48.8</v>
      </c>
      <c r="K423" s="44">
        <v>51.1</v>
      </c>
      <c r="L423" s="44">
        <v>70.2</v>
      </c>
      <c r="M423" s="39">
        <v>48.8</v>
      </c>
      <c r="N423" s="39">
        <v>51.1</v>
      </c>
      <c r="O423" s="39">
        <v>70.2</v>
      </c>
      <c r="P423" s="22">
        <f t="shared" si="30"/>
        <v>48.8</v>
      </c>
      <c r="Q423" s="22">
        <f t="shared" si="31"/>
        <v>51.1</v>
      </c>
      <c r="R423" s="22">
        <f t="shared" si="32"/>
        <v>70.2</v>
      </c>
      <c r="S423" s="22">
        <f t="shared" si="33"/>
        <v>0.2869</v>
      </c>
      <c r="T423" s="22">
        <f t="shared" si="34"/>
        <v>0.3004</v>
      </c>
    </row>
    <row r="424" spans="1:20" ht="14.25">
      <c r="A424" s="22">
        <v>420</v>
      </c>
      <c r="B424" s="21" t="s">
        <v>1824</v>
      </c>
      <c r="C424" s="31" t="s">
        <v>407</v>
      </c>
      <c r="D424" s="44">
        <v>56.8</v>
      </c>
      <c r="E424" s="44">
        <v>60.2</v>
      </c>
      <c r="F424" s="44">
        <v>75.8</v>
      </c>
      <c r="G424" s="39">
        <v>56.9</v>
      </c>
      <c r="H424" s="39">
        <v>60.4</v>
      </c>
      <c r="I424" s="39">
        <v>76</v>
      </c>
      <c r="J424" s="44">
        <v>56.6</v>
      </c>
      <c r="K424" s="44">
        <v>60.1</v>
      </c>
      <c r="L424" s="44">
        <v>75.5</v>
      </c>
      <c r="M424" s="39">
        <v>56.9</v>
      </c>
      <c r="N424" s="39">
        <v>60.4</v>
      </c>
      <c r="O424" s="39">
        <v>76.5</v>
      </c>
      <c r="P424" s="22">
        <f t="shared" si="30"/>
        <v>56.8</v>
      </c>
      <c r="Q424" s="22">
        <f t="shared" si="31"/>
        <v>60.3</v>
      </c>
      <c r="R424" s="22">
        <f t="shared" si="32"/>
        <v>76</v>
      </c>
      <c r="S424" s="22">
        <f t="shared" si="33"/>
        <v>0.2941</v>
      </c>
      <c r="T424" s="22">
        <f t="shared" si="34"/>
        <v>0.3123</v>
      </c>
    </row>
    <row r="425" spans="1:20" ht="14.25">
      <c r="A425" s="22">
        <v>421</v>
      </c>
      <c r="B425" s="21" t="s">
        <v>1824</v>
      </c>
      <c r="C425" s="31" t="s">
        <v>408</v>
      </c>
      <c r="D425" s="44">
        <v>12.8</v>
      </c>
      <c r="E425" s="44">
        <v>12</v>
      </c>
      <c r="F425" s="44">
        <v>35.2</v>
      </c>
      <c r="G425" s="39">
        <v>12.8</v>
      </c>
      <c r="H425" s="39">
        <v>12</v>
      </c>
      <c r="I425" s="39">
        <v>35.3</v>
      </c>
      <c r="J425" s="44">
        <v>12.7</v>
      </c>
      <c r="K425" s="44">
        <v>11.9</v>
      </c>
      <c r="L425" s="44">
        <v>35.1</v>
      </c>
      <c r="M425" s="39">
        <v>12.7</v>
      </c>
      <c r="N425" s="39">
        <v>11.9</v>
      </c>
      <c r="O425" s="39">
        <v>35</v>
      </c>
      <c r="P425" s="22">
        <f t="shared" si="30"/>
        <v>12.8</v>
      </c>
      <c r="Q425" s="22">
        <f t="shared" si="31"/>
        <v>12</v>
      </c>
      <c r="R425" s="22">
        <f t="shared" si="32"/>
        <v>35.2</v>
      </c>
      <c r="S425" s="22">
        <f t="shared" si="33"/>
        <v>0.2133</v>
      </c>
      <c r="T425" s="22">
        <f t="shared" si="34"/>
        <v>0.2</v>
      </c>
    </row>
    <row r="426" spans="1:20" ht="14.25">
      <c r="A426" s="22">
        <v>422</v>
      </c>
      <c r="B426" s="21" t="s">
        <v>1824</v>
      </c>
      <c r="C426" s="31" t="s">
        <v>409</v>
      </c>
      <c r="D426" s="44">
        <v>22.5</v>
      </c>
      <c r="E426" s="44">
        <v>22.3</v>
      </c>
      <c r="F426" s="44">
        <v>51.5</v>
      </c>
      <c r="G426" s="39">
        <v>22.5</v>
      </c>
      <c r="H426" s="39">
        <v>22.3</v>
      </c>
      <c r="I426" s="39">
        <v>51.5</v>
      </c>
      <c r="J426" s="44">
        <v>22.4</v>
      </c>
      <c r="K426" s="44">
        <v>22.2</v>
      </c>
      <c r="L426" s="44">
        <v>51.5</v>
      </c>
      <c r="M426" s="39">
        <v>22.4</v>
      </c>
      <c r="N426" s="39">
        <v>22.1</v>
      </c>
      <c r="O426" s="39">
        <v>51.5</v>
      </c>
      <c r="P426" s="22">
        <f t="shared" si="30"/>
        <v>22.5</v>
      </c>
      <c r="Q426" s="22">
        <f t="shared" si="31"/>
        <v>22.2</v>
      </c>
      <c r="R426" s="22">
        <f t="shared" si="32"/>
        <v>51.5</v>
      </c>
      <c r="S426" s="22">
        <f t="shared" si="33"/>
        <v>0.2339</v>
      </c>
      <c r="T426" s="22">
        <f t="shared" si="34"/>
        <v>0.2308</v>
      </c>
    </row>
    <row r="427" spans="1:20" ht="14.25">
      <c r="A427" s="22">
        <v>423</v>
      </c>
      <c r="B427" s="21" t="s">
        <v>1824</v>
      </c>
      <c r="C427" s="31" t="s">
        <v>410</v>
      </c>
      <c r="D427" s="44">
        <v>27</v>
      </c>
      <c r="E427" s="44">
        <v>27.6</v>
      </c>
      <c r="F427" s="44">
        <v>57.8</v>
      </c>
      <c r="G427" s="39">
        <v>27</v>
      </c>
      <c r="H427" s="39">
        <v>27.6</v>
      </c>
      <c r="I427" s="39">
        <v>57.9</v>
      </c>
      <c r="J427" s="44">
        <v>26.8</v>
      </c>
      <c r="K427" s="44">
        <v>27.5</v>
      </c>
      <c r="L427" s="44">
        <v>57.6</v>
      </c>
      <c r="M427" s="39">
        <v>26.9</v>
      </c>
      <c r="N427" s="39">
        <v>27.6</v>
      </c>
      <c r="O427" s="39">
        <v>57.5</v>
      </c>
      <c r="P427" s="22">
        <f t="shared" si="30"/>
        <v>26.9</v>
      </c>
      <c r="Q427" s="22">
        <f t="shared" si="31"/>
        <v>27.6</v>
      </c>
      <c r="R427" s="22">
        <f t="shared" si="32"/>
        <v>57.7</v>
      </c>
      <c r="S427" s="22">
        <f t="shared" si="33"/>
        <v>0.2398</v>
      </c>
      <c r="T427" s="22">
        <f t="shared" si="34"/>
        <v>0.246</v>
      </c>
    </row>
    <row r="428" spans="1:20" ht="14.25">
      <c r="A428" s="22">
        <v>424</v>
      </c>
      <c r="B428" s="21" t="s">
        <v>1824</v>
      </c>
      <c r="C428" s="31" t="s">
        <v>411</v>
      </c>
      <c r="D428" s="44">
        <v>37.4</v>
      </c>
      <c r="E428" s="44">
        <v>40.1</v>
      </c>
      <c r="F428" s="44">
        <v>65.5</v>
      </c>
      <c r="G428" s="39">
        <v>37.4</v>
      </c>
      <c r="H428" s="39">
        <v>40.1</v>
      </c>
      <c r="I428" s="39">
        <v>65.3</v>
      </c>
      <c r="J428" s="44">
        <v>37.5</v>
      </c>
      <c r="K428" s="44">
        <v>40.3</v>
      </c>
      <c r="L428" s="44">
        <v>65.8</v>
      </c>
      <c r="M428" s="39">
        <v>36.8</v>
      </c>
      <c r="N428" s="39">
        <v>39.7</v>
      </c>
      <c r="O428" s="39">
        <v>65.4</v>
      </c>
      <c r="P428" s="22">
        <f t="shared" si="30"/>
        <v>37.3</v>
      </c>
      <c r="Q428" s="22">
        <f t="shared" si="31"/>
        <v>40.1</v>
      </c>
      <c r="R428" s="22">
        <f t="shared" si="32"/>
        <v>65.5</v>
      </c>
      <c r="S428" s="22">
        <f t="shared" si="33"/>
        <v>0.261</v>
      </c>
      <c r="T428" s="22">
        <f t="shared" si="34"/>
        <v>0.2806</v>
      </c>
    </row>
    <row r="429" spans="1:20" ht="14.25">
      <c r="A429" s="22">
        <v>425</v>
      </c>
      <c r="B429" s="21" t="s">
        <v>1824</v>
      </c>
      <c r="C429" s="31" t="s">
        <v>412</v>
      </c>
      <c r="D429" s="44">
        <v>46.9</v>
      </c>
      <c r="E429" s="44">
        <v>49.6</v>
      </c>
      <c r="F429" s="44">
        <v>69.3</v>
      </c>
      <c r="G429" s="39">
        <v>47</v>
      </c>
      <c r="H429" s="39">
        <v>49.5</v>
      </c>
      <c r="I429" s="39">
        <v>69.7</v>
      </c>
      <c r="J429" s="44">
        <v>47.1</v>
      </c>
      <c r="K429" s="44">
        <v>49.7</v>
      </c>
      <c r="L429" s="44">
        <v>69.4</v>
      </c>
      <c r="M429" s="39">
        <v>47</v>
      </c>
      <c r="N429" s="39">
        <v>49.7</v>
      </c>
      <c r="O429" s="39">
        <v>69.6</v>
      </c>
      <c r="P429" s="22">
        <f t="shared" si="30"/>
        <v>47</v>
      </c>
      <c r="Q429" s="22">
        <f t="shared" si="31"/>
        <v>49.6</v>
      </c>
      <c r="R429" s="22">
        <f t="shared" si="32"/>
        <v>69.5</v>
      </c>
      <c r="S429" s="22">
        <f t="shared" si="33"/>
        <v>0.283</v>
      </c>
      <c r="T429" s="22">
        <f t="shared" si="34"/>
        <v>0.2986</v>
      </c>
    </row>
    <row r="430" spans="1:20" ht="14.25">
      <c r="A430" s="22">
        <v>426</v>
      </c>
      <c r="B430" s="21" t="s">
        <v>1824</v>
      </c>
      <c r="C430" s="31" t="s">
        <v>413</v>
      </c>
      <c r="D430" s="44">
        <v>57.2</v>
      </c>
      <c r="E430" s="44">
        <v>60.3</v>
      </c>
      <c r="F430" s="44">
        <v>72.2</v>
      </c>
      <c r="G430" s="39">
        <v>57</v>
      </c>
      <c r="H430" s="39">
        <v>59.7</v>
      </c>
      <c r="I430" s="39">
        <v>72.2</v>
      </c>
      <c r="J430" s="44">
        <v>57.1</v>
      </c>
      <c r="K430" s="44">
        <v>60</v>
      </c>
      <c r="L430" s="44">
        <v>72.2</v>
      </c>
      <c r="M430" s="39">
        <v>57.3</v>
      </c>
      <c r="N430" s="39">
        <v>60.2</v>
      </c>
      <c r="O430" s="39">
        <v>72.7</v>
      </c>
      <c r="P430" s="22">
        <f t="shared" si="30"/>
        <v>57.2</v>
      </c>
      <c r="Q430" s="22">
        <f t="shared" si="31"/>
        <v>60.1</v>
      </c>
      <c r="R430" s="22">
        <f t="shared" si="32"/>
        <v>72.3</v>
      </c>
      <c r="S430" s="22">
        <f t="shared" si="33"/>
        <v>0.3017</v>
      </c>
      <c r="T430" s="22">
        <f t="shared" si="34"/>
        <v>0.317</v>
      </c>
    </row>
    <row r="431" spans="1:20" ht="14.25">
      <c r="A431" s="22">
        <v>427</v>
      </c>
      <c r="B431" s="21" t="s">
        <v>1824</v>
      </c>
      <c r="C431" s="31" t="s">
        <v>414</v>
      </c>
      <c r="D431" s="44">
        <v>59</v>
      </c>
      <c r="E431" s="44">
        <v>62.7</v>
      </c>
      <c r="F431" s="44">
        <v>69.3</v>
      </c>
      <c r="G431" s="39">
        <v>58.7</v>
      </c>
      <c r="H431" s="39">
        <v>62.5</v>
      </c>
      <c r="I431" s="39">
        <v>68.8</v>
      </c>
      <c r="J431" s="44">
        <v>59</v>
      </c>
      <c r="K431" s="44">
        <v>62.7</v>
      </c>
      <c r="L431" s="44">
        <v>69.4</v>
      </c>
      <c r="M431" s="39">
        <v>59.1</v>
      </c>
      <c r="N431" s="39">
        <v>62.8</v>
      </c>
      <c r="O431" s="39">
        <v>69.6</v>
      </c>
      <c r="P431" s="22">
        <f t="shared" si="30"/>
        <v>59</v>
      </c>
      <c r="Q431" s="22">
        <f t="shared" si="31"/>
        <v>62.7</v>
      </c>
      <c r="R431" s="22">
        <f t="shared" si="32"/>
        <v>69.3</v>
      </c>
      <c r="S431" s="22">
        <f t="shared" si="33"/>
        <v>0.3089</v>
      </c>
      <c r="T431" s="22">
        <f t="shared" si="34"/>
        <v>0.3283</v>
      </c>
    </row>
    <row r="432" spans="1:20" ht="14.25">
      <c r="A432" s="22">
        <v>428</v>
      </c>
      <c r="B432" s="21" t="s">
        <v>1825</v>
      </c>
      <c r="C432" s="31" t="s">
        <v>415</v>
      </c>
      <c r="D432" s="44">
        <v>2.6</v>
      </c>
      <c r="E432" s="44">
        <v>2.6</v>
      </c>
      <c r="F432" s="44">
        <v>5.9</v>
      </c>
      <c r="G432" s="39">
        <v>2.6</v>
      </c>
      <c r="H432" s="39">
        <v>2.5</v>
      </c>
      <c r="I432" s="39">
        <v>5.9</v>
      </c>
      <c r="J432" s="44">
        <v>2.7</v>
      </c>
      <c r="K432" s="44">
        <v>2.6</v>
      </c>
      <c r="L432" s="44">
        <v>5.8</v>
      </c>
      <c r="M432" s="39">
        <v>2.7</v>
      </c>
      <c r="N432" s="39">
        <v>2.6</v>
      </c>
      <c r="O432" s="39">
        <v>5.9</v>
      </c>
      <c r="P432" s="22">
        <f t="shared" si="30"/>
        <v>2.7</v>
      </c>
      <c r="Q432" s="22">
        <f t="shared" si="31"/>
        <v>2.6</v>
      </c>
      <c r="R432" s="22">
        <f t="shared" si="32"/>
        <v>5.9</v>
      </c>
      <c r="S432" s="22">
        <f t="shared" si="33"/>
        <v>0.2411</v>
      </c>
      <c r="T432" s="22">
        <f t="shared" si="34"/>
        <v>0.2321</v>
      </c>
    </row>
    <row r="433" spans="1:20" ht="14.25">
      <c r="A433" s="22">
        <v>429</v>
      </c>
      <c r="B433" s="21" t="s">
        <v>1825</v>
      </c>
      <c r="C433" s="31" t="s">
        <v>416</v>
      </c>
      <c r="D433" s="44">
        <v>4.1</v>
      </c>
      <c r="E433" s="44">
        <v>3.6</v>
      </c>
      <c r="F433" s="44">
        <v>9</v>
      </c>
      <c r="G433" s="39">
        <v>4.1</v>
      </c>
      <c r="H433" s="39">
        <v>3.6</v>
      </c>
      <c r="I433" s="39">
        <v>8.9</v>
      </c>
      <c r="J433" s="44">
        <v>4</v>
      </c>
      <c r="K433" s="44">
        <v>3.6</v>
      </c>
      <c r="L433" s="44">
        <v>8.9</v>
      </c>
      <c r="M433" s="39">
        <v>4.1</v>
      </c>
      <c r="N433" s="39">
        <v>3.6</v>
      </c>
      <c r="O433" s="39">
        <v>9</v>
      </c>
      <c r="P433" s="22">
        <f t="shared" si="30"/>
        <v>4.1</v>
      </c>
      <c r="Q433" s="22">
        <f t="shared" si="31"/>
        <v>3.6</v>
      </c>
      <c r="R433" s="22">
        <f t="shared" si="32"/>
        <v>9</v>
      </c>
      <c r="S433" s="22">
        <f t="shared" si="33"/>
        <v>0.2455</v>
      </c>
      <c r="T433" s="22">
        <f t="shared" si="34"/>
        <v>0.2156</v>
      </c>
    </row>
    <row r="434" spans="1:20" ht="14.25">
      <c r="A434" s="22">
        <v>430</v>
      </c>
      <c r="B434" s="21" t="s">
        <v>1825</v>
      </c>
      <c r="C434" s="31" t="s">
        <v>417</v>
      </c>
      <c r="D434" s="44">
        <v>5.9</v>
      </c>
      <c r="E434" s="44">
        <v>5.2</v>
      </c>
      <c r="F434" s="44">
        <v>13.6</v>
      </c>
      <c r="G434" s="39">
        <v>5.9</v>
      </c>
      <c r="H434" s="39">
        <v>5.2</v>
      </c>
      <c r="I434" s="39">
        <v>13.5</v>
      </c>
      <c r="J434" s="44">
        <v>5.8</v>
      </c>
      <c r="K434" s="44">
        <v>5.1</v>
      </c>
      <c r="L434" s="44">
        <v>13.6</v>
      </c>
      <c r="M434" s="39">
        <v>5.9</v>
      </c>
      <c r="N434" s="39">
        <v>5.2</v>
      </c>
      <c r="O434" s="39">
        <v>13.7</v>
      </c>
      <c r="P434" s="22">
        <f t="shared" si="30"/>
        <v>5.9</v>
      </c>
      <c r="Q434" s="22">
        <f t="shared" si="31"/>
        <v>5.2</v>
      </c>
      <c r="R434" s="22">
        <f t="shared" si="32"/>
        <v>13.6</v>
      </c>
      <c r="S434" s="22">
        <f t="shared" si="33"/>
        <v>0.2389</v>
      </c>
      <c r="T434" s="22">
        <f t="shared" si="34"/>
        <v>0.2105</v>
      </c>
    </row>
    <row r="435" spans="1:20" ht="14.25">
      <c r="A435" s="22">
        <v>431</v>
      </c>
      <c r="B435" s="21" t="s">
        <v>1825</v>
      </c>
      <c r="C435" s="31" t="s">
        <v>418</v>
      </c>
      <c r="D435" s="44">
        <v>13.1</v>
      </c>
      <c r="E435" s="44">
        <v>12.4</v>
      </c>
      <c r="F435" s="44">
        <v>24</v>
      </c>
      <c r="G435" s="39">
        <v>12.9</v>
      </c>
      <c r="H435" s="39">
        <v>12.3</v>
      </c>
      <c r="I435" s="39">
        <v>23.8</v>
      </c>
      <c r="J435" s="44">
        <v>13.1</v>
      </c>
      <c r="K435" s="44">
        <v>12.4</v>
      </c>
      <c r="L435" s="44">
        <v>24</v>
      </c>
      <c r="M435" s="39">
        <v>13.1</v>
      </c>
      <c r="N435" s="39">
        <v>12.4</v>
      </c>
      <c r="O435" s="39">
        <v>24</v>
      </c>
      <c r="P435" s="22">
        <f t="shared" si="30"/>
        <v>13.1</v>
      </c>
      <c r="Q435" s="22">
        <f t="shared" si="31"/>
        <v>12.4</v>
      </c>
      <c r="R435" s="22">
        <f t="shared" si="32"/>
        <v>24</v>
      </c>
      <c r="S435" s="22">
        <f t="shared" si="33"/>
        <v>0.2646</v>
      </c>
      <c r="T435" s="22">
        <f t="shared" si="34"/>
        <v>0.2505</v>
      </c>
    </row>
    <row r="436" spans="1:20" ht="14.25">
      <c r="A436" s="22">
        <v>432</v>
      </c>
      <c r="B436" s="21" t="s">
        <v>1825</v>
      </c>
      <c r="C436" s="31" t="s">
        <v>419</v>
      </c>
      <c r="D436" s="44">
        <v>16.8</v>
      </c>
      <c r="E436" s="44">
        <v>15.8</v>
      </c>
      <c r="F436" s="44">
        <v>28.8</v>
      </c>
      <c r="G436" s="39">
        <v>16.6</v>
      </c>
      <c r="H436" s="39">
        <v>15.6</v>
      </c>
      <c r="I436" s="39">
        <v>28.6</v>
      </c>
      <c r="J436" s="44">
        <v>17</v>
      </c>
      <c r="K436" s="44">
        <v>15.9</v>
      </c>
      <c r="L436" s="44">
        <v>29</v>
      </c>
      <c r="M436" s="39">
        <v>16.9</v>
      </c>
      <c r="N436" s="39">
        <v>15.9</v>
      </c>
      <c r="O436" s="39">
        <v>28.8</v>
      </c>
      <c r="P436" s="22">
        <f t="shared" si="30"/>
        <v>16.8</v>
      </c>
      <c r="Q436" s="22">
        <f t="shared" si="31"/>
        <v>15.8</v>
      </c>
      <c r="R436" s="22">
        <f t="shared" si="32"/>
        <v>28.8</v>
      </c>
      <c r="S436" s="22">
        <f t="shared" si="33"/>
        <v>0.2736</v>
      </c>
      <c r="T436" s="22">
        <f t="shared" si="34"/>
        <v>0.2573</v>
      </c>
    </row>
    <row r="437" spans="1:20" ht="14.25">
      <c r="A437" s="22">
        <v>433</v>
      </c>
      <c r="B437" s="21" t="s">
        <v>1825</v>
      </c>
      <c r="C437" s="31" t="s">
        <v>420</v>
      </c>
      <c r="D437" s="44">
        <v>28.2</v>
      </c>
      <c r="E437" s="44">
        <v>27.9</v>
      </c>
      <c r="F437" s="44">
        <v>40.6</v>
      </c>
      <c r="G437" s="39">
        <v>28.1</v>
      </c>
      <c r="H437" s="39">
        <v>27.8</v>
      </c>
      <c r="I437" s="39">
        <v>40.6</v>
      </c>
      <c r="J437" s="44">
        <v>28.2</v>
      </c>
      <c r="K437" s="44">
        <v>27.9</v>
      </c>
      <c r="L437" s="44">
        <v>40.7</v>
      </c>
      <c r="M437" s="39">
        <v>28.2</v>
      </c>
      <c r="N437" s="39">
        <v>27.8</v>
      </c>
      <c r="O437" s="39">
        <v>40.8</v>
      </c>
      <c r="P437" s="22">
        <f t="shared" si="30"/>
        <v>28.2</v>
      </c>
      <c r="Q437" s="22">
        <f t="shared" si="31"/>
        <v>27.9</v>
      </c>
      <c r="R437" s="22">
        <f t="shared" si="32"/>
        <v>40.7</v>
      </c>
      <c r="S437" s="22">
        <f t="shared" si="33"/>
        <v>0.2913</v>
      </c>
      <c r="T437" s="22">
        <f t="shared" si="34"/>
        <v>0.2882</v>
      </c>
    </row>
    <row r="438" spans="1:20" ht="14.25">
      <c r="A438" s="22">
        <v>434</v>
      </c>
      <c r="B438" s="21" t="s">
        <v>1825</v>
      </c>
      <c r="C438" s="31" t="s">
        <v>421</v>
      </c>
      <c r="D438" s="44">
        <v>8.1</v>
      </c>
      <c r="E438" s="44">
        <v>7.2</v>
      </c>
      <c r="F438" s="44">
        <v>14.3</v>
      </c>
      <c r="G438" s="39">
        <v>8</v>
      </c>
      <c r="H438" s="39">
        <v>7.1</v>
      </c>
      <c r="I438" s="39">
        <v>14.4</v>
      </c>
      <c r="J438" s="44">
        <v>8.1</v>
      </c>
      <c r="K438" s="44">
        <v>7.1</v>
      </c>
      <c r="L438" s="44">
        <v>14.4</v>
      </c>
      <c r="M438" s="39">
        <v>8.1</v>
      </c>
      <c r="N438" s="39">
        <v>7.2</v>
      </c>
      <c r="O438" s="39">
        <v>14.4</v>
      </c>
      <c r="P438" s="22">
        <f t="shared" si="30"/>
        <v>8.1</v>
      </c>
      <c r="Q438" s="22">
        <f t="shared" si="31"/>
        <v>7.2</v>
      </c>
      <c r="R438" s="22">
        <f t="shared" si="32"/>
        <v>14.4</v>
      </c>
      <c r="S438" s="22">
        <f t="shared" si="33"/>
        <v>0.2727</v>
      </c>
      <c r="T438" s="22">
        <f t="shared" si="34"/>
        <v>0.2424</v>
      </c>
    </row>
    <row r="439" spans="1:20" ht="14.25">
      <c r="A439" s="22">
        <v>435</v>
      </c>
      <c r="B439" s="21" t="s">
        <v>1825</v>
      </c>
      <c r="C439" s="31" t="s">
        <v>422</v>
      </c>
      <c r="D439" s="44">
        <v>10.6</v>
      </c>
      <c r="E439" s="44">
        <v>9.5</v>
      </c>
      <c r="F439" s="44">
        <v>17.1</v>
      </c>
      <c r="G439" s="39">
        <v>10.7</v>
      </c>
      <c r="H439" s="39">
        <v>9.5</v>
      </c>
      <c r="I439" s="39">
        <v>17.1</v>
      </c>
      <c r="J439" s="44">
        <v>10.6</v>
      </c>
      <c r="K439" s="44">
        <v>9.4</v>
      </c>
      <c r="L439" s="44">
        <v>17.1</v>
      </c>
      <c r="M439" s="39">
        <v>10.5</v>
      </c>
      <c r="N439" s="39">
        <v>9.3</v>
      </c>
      <c r="O439" s="39">
        <v>17.1</v>
      </c>
      <c r="P439" s="22">
        <f t="shared" si="30"/>
        <v>10.6</v>
      </c>
      <c r="Q439" s="22">
        <f t="shared" si="31"/>
        <v>9.4</v>
      </c>
      <c r="R439" s="22">
        <f t="shared" si="32"/>
        <v>17.1</v>
      </c>
      <c r="S439" s="22">
        <f t="shared" si="33"/>
        <v>0.2857</v>
      </c>
      <c r="T439" s="22">
        <f t="shared" si="34"/>
        <v>0.2534</v>
      </c>
    </row>
    <row r="440" spans="1:20" ht="14.25">
      <c r="A440" s="22">
        <v>436</v>
      </c>
      <c r="B440" s="21" t="s">
        <v>1825</v>
      </c>
      <c r="C440" s="31" t="s">
        <v>423</v>
      </c>
      <c r="D440" s="44">
        <v>19</v>
      </c>
      <c r="E440" s="44">
        <v>17.6</v>
      </c>
      <c r="F440" s="44">
        <v>30</v>
      </c>
      <c r="G440" s="39">
        <v>18.9</v>
      </c>
      <c r="H440" s="39">
        <v>17.4</v>
      </c>
      <c r="I440" s="39">
        <v>29.9</v>
      </c>
      <c r="J440" s="44">
        <v>18.9</v>
      </c>
      <c r="K440" s="44">
        <v>17.5</v>
      </c>
      <c r="L440" s="44">
        <v>30</v>
      </c>
      <c r="M440" s="39">
        <v>18.8</v>
      </c>
      <c r="N440" s="39">
        <v>17.3</v>
      </c>
      <c r="O440" s="39">
        <v>30</v>
      </c>
      <c r="P440" s="22">
        <f t="shared" si="30"/>
        <v>18.9</v>
      </c>
      <c r="Q440" s="22">
        <f t="shared" si="31"/>
        <v>17.5</v>
      </c>
      <c r="R440" s="22">
        <f t="shared" si="32"/>
        <v>30</v>
      </c>
      <c r="S440" s="22">
        <f t="shared" si="33"/>
        <v>0.2846</v>
      </c>
      <c r="T440" s="22">
        <f t="shared" si="34"/>
        <v>0.2636</v>
      </c>
    </row>
    <row r="441" spans="1:20" ht="14.25">
      <c r="A441" s="22">
        <v>437</v>
      </c>
      <c r="B441" s="21" t="s">
        <v>1825</v>
      </c>
      <c r="C441" s="31" t="s">
        <v>424</v>
      </c>
      <c r="D441" s="44">
        <v>25.1</v>
      </c>
      <c r="E441" s="44">
        <v>24</v>
      </c>
      <c r="F441" s="44">
        <v>38.1</v>
      </c>
      <c r="G441" s="39">
        <v>25.1</v>
      </c>
      <c r="H441" s="39">
        <v>23.9</v>
      </c>
      <c r="I441" s="39">
        <v>38</v>
      </c>
      <c r="J441" s="44">
        <v>25</v>
      </c>
      <c r="K441" s="44">
        <v>23.9</v>
      </c>
      <c r="L441" s="44">
        <v>37.8</v>
      </c>
      <c r="M441" s="39">
        <v>25</v>
      </c>
      <c r="N441" s="39">
        <v>23.9</v>
      </c>
      <c r="O441" s="39">
        <v>37.6</v>
      </c>
      <c r="P441" s="22">
        <f t="shared" si="30"/>
        <v>25.1</v>
      </c>
      <c r="Q441" s="22">
        <f t="shared" si="31"/>
        <v>23.9</v>
      </c>
      <c r="R441" s="22">
        <f t="shared" si="32"/>
        <v>37.9</v>
      </c>
      <c r="S441" s="22">
        <f t="shared" si="33"/>
        <v>0.2888</v>
      </c>
      <c r="T441" s="22">
        <f t="shared" si="34"/>
        <v>0.275</v>
      </c>
    </row>
    <row r="442" spans="1:20" ht="14.25">
      <c r="A442" s="22">
        <v>438</v>
      </c>
      <c r="B442" s="21" t="s">
        <v>1825</v>
      </c>
      <c r="C442" s="31" t="s">
        <v>425</v>
      </c>
      <c r="D442" s="44">
        <v>34.3</v>
      </c>
      <c r="E442" s="44">
        <v>33.1</v>
      </c>
      <c r="F442" s="44">
        <v>44.7</v>
      </c>
      <c r="G442" s="39">
        <v>34.3</v>
      </c>
      <c r="H442" s="39">
        <v>33</v>
      </c>
      <c r="I442" s="39">
        <v>44.7</v>
      </c>
      <c r="J442" s="44">
        <v>34.3</v>
      </c>
      <c r="K442" s="44">
        <v>33.1</v>
      </c>
      <c r="L442" s="44">
        <v>44.8</v>
      </c>
      <c r="M442" s="39">
        <v>34.3</v>
      </c>
      <c r="N442" s="39">
        <v>33</v>
      </c>
      <c r="O442" s="39">
        <v>44.7</v>
      </c>
      <c r="P442" s="22">
        <f t="shared" si="30"/>
        <v>34.3</v>
      </c>
      <c r="Q442" s="22">
        <f t="shared" si="31"/>
        <v>33.1</v>
      </c>
      <c r="R442" s="22">
        <f t="shared" si="32"/>
        <v>44.7</v>
      </c>
      <c r="S442" s="22">
        <f t="shared" si="33"/>
        <v>0.306</v>
      </c>
      <c r="T442" s="22">
        <f t="shared" si="34"/>
        <v>0.2953</v>
      </c>
    </row>
    <row r="443" spans="1:20" ht="14.25">
      <c r="A443" s="22">
        <v>439</v>
      </c>
      <c r="B443" s="21" t="s">
        <v>1825</v>
      </c>
      <c r="C443" s="31" t="s">
        <v>426</v>
      </c>
      <c r="D443" s="44">
        <v>45.8</v>
      </c>
      <c r="E443" s="44">
        <v>46.2</v>
      </c>
      <c r="F443" s="44">
        <v>52</v>
      </c>
      <c r="G443" s="39">
        <v>45.8</v>
      </c>
      <c r="H443" s="39">
        <v>46.2</v>
      </c>
      <c r="I443" s="39">
        <v>51.8</v>
      </c>
      <c r="J443" s="44">
        <v>45.7</v>
      </c>
      <c r="K443" s="44">
        <v>46.2</v>
      </c>
      <c r="L443" s="44">
        <v>51.6</v>
      </c>
      <c r="M443" s="39">
        <v>45.9</v>
      </c>
      <c r="N443" s="39">
        <v>46.2</v>
      </c>
      <c r="O443" s="39">
        <v>52.3</v>
      </c>
      <c r="P443" s="22">
        <f t="shared" si="30"/>
        <v>45.8</v>
      </c>
      <c r="Q443" s="22">
        <f t="shared" si="31"/>
        <v>46.2</v>
      </c>
      <c r="R443" s="22">
        <f t="shared" si="32"/>
        <v>51.9</v>
      </c>
      <c r="S443" s="22">
        <f t="shared" si="33"/>
        <v>0.3183</v>
      </c>
      <c r="T443" s="22">
        <f t="shared" si="34"/>
        <v>0.3211</v>
      </c>
    </row>
    <row r="444" spans="1:20" ht="14.25">
      <c r="A444" s="22">
        <v>440</v>
      </c>
      <c r="B444" s="21" t="s">
        <v>1825</v>
      </c>
      <c r="C444" s="31" t="s">
        <v>427</v>
      </c>
      <c r="D444" s="44">
        <v>8.4</v>
      </c>
      <c r="E444" s="44">
        <v>4.5</v>
      </c>
      <c r="F444" s="44">
        <v>18.8</v>
      </c>
      <c r="G444" s="39">
        <v>8.3</v>
      </c>
      <c r="H444" s="39">
        <v>4.4</v>
      </c>
      <c r="I444" s="39">
        <v>18.7</v>
      </c>
      <c r="J444" s="44">
        <v>8.3</v>
      </c>
      <c r="K444" s="44">
        <v>4.5</v>
      </c>
      <c r="L444" s="44">
        <v>18.6</v>
      </c>
      <c r="M444" s="39">
        <v>8.3</v>
      </c>
      <c r="N444" s="39">
        <v>4.5</v>
      </c>
      <c r="O444" s="39">
        <v>18.6</v>
      </c>
      <c r="P444" s="22">
        <f t="shared" si="30"/>
        <v>8.3</v>
      </c>
      <c r="Q444" s="22">
        <f t="shared" si="31"/>
        <v>4.5</v>
      </c>
      <c r="R444" s="22">
        <f t="shared" si="32"/>
        <v>18.7</v>
      </c>
      <c r="S444" s="22">
        <f t="shared" si="33"/>
        <v>0.2635</v>
      </c>
      <c r="T444" s="22">
        <f t="shared" si="34"/>
        <v>0.1429</v>
      </c>
    </row>
    <row r="445" spans="1:20" ht="14.25">
      <c r="A445" s="22">
        <v>441</v>
      </c>
      <c r="B445" s="21" t="s">
        <v>1825</v>
      </c>
      <c r="C445" s="31" t="s">
        <v>428</v>
      </c>
      <c r="D445" s="44">
        <v>4.1</v>
      </c>
      <c r="E445" s="44">
        <v>3.2</v>
      </c>
      <c r="F445" s="44">
        <v>10</v>
      </c>
      <c r="G445" s="39">
        <v>4.1</v>
      </c>
      <c r="H445" s="39">
        <v>3.2</v>
      </c>
      <c r="I445" s="39">
        <v>10.2</v>
      </c>
      <c r="J445" s="44">
        <v>4.1</v>
      </c>
      <c r="K445" s="44">
        <v>3.3</v>
      </c>
      <c r="L445" s="44">
        <v>10.1</v>
      </c>
      <c r="M445" s="39">
        <v>4.1</v>
      </c>
      <c r="N445" s="39">
        <v>3.3</v>
      </c>
      <c r="O445" s="39">
        <v>10.1</v>
      </c>
      <c r="P445" s="22">
        <f t="shared" si="30"/>
        <v>4.1</v>
      </c>
      <c r="Q445" s="22">
        <f t="shared" si="31"/>
        <v>3.3</v>
      </c>
      <c r="R445" s="22">
        <f t="shared" si="32"/>
        <v>10.1</v>
      </c>
      <c r="S445" s="22">
        <f t="shared" si="33"/>
        <v>0.2343</v>
      </c>
      <c r="T445" s="22">
        <f t="shared" si="34"/>
        <v>0.1886</v>
      </c>
    </row>
    <row r="446" spans="1:20" ht="14.25">
      <c r="A446" s="22">
        <v>442</v>
      </c>
      <c r="B446" s="21" t="s">
        <v>1825</v>
      </c>
      <c r="C446" s="31" t="s">
        <v>429</v>
      </c>
      <c r="D446" s="44">
        <v>6.7</v>
      </c>
      <c r="E446" s="44">
        <v>5</v>
      </c>
      <c r="F446" s="44">
        <v>14.2</v>
      </c>
      <c r="G446" s="39">
        <v>6.8</v>
      </c>
      <c r="H446" s="39">
        <v>5.2</v>
      </c>
      <c r="I446" s="39">
        <v>14.3</v>
      </c>
      <c r="J446" s="44">
        <v>6.7</v>
      </c>
      <c r="K446" s="44">
        <v>5.1</v>
      </c>
      <c r="L446" s="44">
        <v>14.2</v>
      </c>
      <c r="M446" s="39">
        <v>6.9</v>
      </c>
      <c r="N446" s="39">
        <v>5.2</v>
      </c>
      <c r="O446" s="39">
        <v>14.3</v>
      </c>
      <c r="P446" s="22">
        <f t="shared" si="30"/>
        <v>6.8</v>
      </c>
      <c r="Q446" s="22">
        <f t="shared" si="31"/>
        <v>5.1</v>
      </c>
      <c r="R446" s="22">
        <f t="shared" si="32"/>
        <v>14.3</v>
      </c>
      <c r="S446" s="22">
        <f t="shared" si="33"/>
        <v>0.2595</v>
      </c>
      <c r="T446" s="22">
        <f t="shared" si="34"/>
        <v>0.1947</v>
      </c>
    </row>
    <row r="447" spans="1:20" ht="14.25">
      <c r="A447" s="22">
        <v>443</v>
      </c>
      <c r="B447" s="21" t="s">
        <v>1825</v>
      </c>
      <c r="C447" s="31" t="s">
        <v>430</v>
      </c>
      <c r="D447" s="44">
        <v>14.2</v>
      </c>
      <c r="E447" s="44">
        <v>11.1</v>
      </c>
      <c r="F447" s="44">
        <v>25.9</v>
      </c>
      <c r="G447" s="39">
        <v>14.1</v>
      </c>
      <c r="H447" s="39">
        <v>11</v>
      </c>
      <c r="I447" s="39">
        <v>25.8</v>
      </c>
      <c r="J447" s="44">
        <v>14</v>
      </c>
      <c r="K447" s="44">
        <v>11</v>
      </c>
      <c r="L447" s="44">
        <v>25.6</v>
      </c>
      <c r="M447" s="39">
        <v>14</v>
      </c>
      <c r="N447" s="39">
        <v>10.9</v>
      </c>
      <c r="O447" s="39">
        <v>25.6</v>
      </c>
      <c r="P447" s="22">
        <f t="shared" si="30"/>
        <v>14.1</v>
      </c>
      <c r="Q447" s="22">
        <f t="shared" si="31"/>
        <v>11</v>
      </c>
      <c r="R447" s="22">
        <f t="shared" si="32"/>
        <v>25.7</v>
      </c>
      <c r="S447" s="22">
        <f t="shared" si="33"/>
        <v>0.2776</v>
      </c>
      <c r="T447" s="22">
        <f t="shared" si="34"/>
        <v>0.2165</v>
      </c>
    </row>
    <row r="448" spans="1:20" ht="14.25">
      <c r="A448" s="22">
        <v>444</v>
      </c>
      <c r="B448" s="21" t="s">
        <v>1825</v>
      </c>
      <c r="C448" s="31" t="s">
        <v>431</v>
      </c>
      <c r="D448" s="44">
        <v>17.9</v>
      </c>
      <c r="E448" s="44">
        <v>15.4</v>
      </c>
      <c r="F448" s="44">
        <v>37.3</v>
      </c>
      <c r="G448" s="39">
        <v>18</v>
      </c>
      <c r="H448" s="39">
        <v>15.5</v>
      </c>
      <c r="I448" s="39">
        <v>37.4</v>
      </c>
      <c r="J448" s="44">
        <v>18</v>
      </c>
      <c r="K448" s="44">
        <v>15.4</v>
      </c>
      <c r="L448" s="44">
        <v>37.4</v>
      </c>
      <c r="M448" s="39">
        <v>18</v>
      </c>
      <c r="N448" s="39">
        <v>15.5</v>
      </c>
      <c r="O448" s="39">
        <v>37.5</v>
      </c>
      <c r="P448" s="22">
        <f t="shared" si="30"/>
        <v>18</v>
      </c>
      <c r="Q448" s="22">
        <f t="shared" si="31"/>
        <v>15.5</v>
      </c>
      <c r="R448" s="22">
        <f t="shared" si="32"/>
        <v>37.4</v>
      </c>
      <c r="S448" s="22">
        <f t="shared" si="33"/>
        <v>0.2539</v>
      </c>
      <c r="T448" s="22">
        <f t="shared" si="34"/>
        <v>0.2186</v>
      </c>
    </row>
    <row r="449" spans="1:20" ht="14.25">
      <c r="A449" s="22">
        <v>445</v>
      </c>
      <c r="B449" s="21" t="s">
        <v>1825</v>
      </c>
      <c r="C449" s="31" t="s">
        <v>432</v>
      </c>
      <c r="D449" s="44">
        <v>28.9</v>
      </c>
      <c r="E449" s="44">
        <v>26.8</v>
      </c>
      <c r="F449" s="44">
        <v>49.7</v>
      </c>
      <c r="G449" s="39">
        <v>28.8</v>
      </c>
      <c r="H449" s="39">
        <v>26.9</v>
      </c>
      <c r="I449" s="39">
        <v>49.5</v>
      </c>
      <c r="J449" s="44">
        <v>28.9</v>
      </c>
      <c r="K449" s="44">
        <v>27</v>
      </c>
      <c r="L449" s="44">
        <v>49.6</v>
      </c>
      <c r="M449" s="39">
        <v>28.9</v>
      </c>
      <c r="N449" s="39">
        <v>27</v>
      </c>
      <c r="O449" s="39">
        <v>49.6</v>
      </c>
      <c r="P449" s="22">
        <f t="shared" si="30"/>
        <v>28.9</v>
      </c>
      <c r="Q449" s="22">
        <f t="shared" si="31"/>
        <v>26.9</v>
      </c>
      <c r="R449" s="22">
        <f t="shared" si="32"/>
        <v>49.6</v>
      </c>
      <c r="S449" s="22">
        <f t="shared" si="33"/>
        <v>0.2742</v>
      </c>
      <c r="T449" s="22">
        <f t="shared" si="34"/>
        <v>0.2552</v>
      </c>
    </row>
    <row r="450" spans="1:20" ht="14.25">
      <c r="A450" s="22">
        <v>446</v>
      </c>
      <c r="B450" s="21" t="s">
        <v>1825</v>
      </c>
      <c r="C450" s="31" t="s">
        <v>433</v>
      </c>
      <c r="D450" s="44">
        <v>53.4</v>
      </c>
      <c r="E450" s="44">
        <v>53.6</v>
      </c>
      <c r="F450" s="44">
        <v>69.7</v>
      </c>
      <c r="G450" s="39">
        <v>53.4</v>
      </c>
      <c r="H450" s="39">
        <v>53.5</v>
      </c>
      <c r="I450" s="39">
        <v>70</v>
      </c>
      <c r="J450" s="44">
        <v>53.3</v>
      </c>
      <c r="K450" s="44">
        <v>53.3</v>
      </c>
      <c r="L450" s="44">
        <v>69.8</v>
      </c>
      <c r="M450" s="39">
        <v>53.5</v>
      </c>
      <c r="N450" s="39">
        <v>53.3</v>
      </c>
      <c r="O450" s="39">
        <v>70.1</v>
      </c>
      <c r="P450" s="22">
        <f t="shared" si="30"/>
        <v>53.4</v>
      </c>
      <c r="Q450" s="22">
        <f t="shared" si="31"/>
        <v>53.4</v>
      </c>
      <c r="R450" s="22">
        <f t="shared" si="32"/>
        <v>69.9</v>
      </c>
      <c r="S450" s="22">
        <f t="shared" si="33"/>
        <v>0.3022</v>
      </c>
      <c r="T450" s="22">
        <f t="shared" si="34"/>
        <v>0.3022</v>
      </c>
    </row>
    <row r="451" spans="1:20" ht="14.25">
      <c r="A451" s="22">
        <v>447</v>
      </c>
      <c r="B451" s="21" t="s">
        <v>1826</v>
      </c>
      <c r="C451" s="31" t="s">
        <v>434</v>
      </c>
      <c r="D451" s="44">
        <v>22.9</v>
      </c>
      <c r="E451" s="44">
        <v>18.7</v>
      </c>
      <c r="F451" s="44">
        <v>30.9</v>
      </c>
      <c r="G451" s="39">
        <v>23</v>
      </c>
      <c r="H451" s="39">
        <v>18.8</v>
      </c>
      <c r="I451" s="39">
        <v>30.9</v>
      </c>
      <c r="J451" s="44">
        <v>22.9</v>
      </c>
      <c r="K451" s="44">
        <v>18.9</v>
      </c>
      <c r="L451" s="44">
        <v>30.8</v>
      </c>
      <c r="M451" s="39">
        <v>23</v>
      </c>
      <c r="N451" s="39">
        <v>18.8</v>
      </c>
      <c r="O451" s="39">
        <v>30.9</v>
      </c>
      <c r="P451" s="22">
        <f t="shared" si="30"/>
        <v>23</v>
      </c>
      <c r="Q451" s="22">
        <f t="shared" si="31"/>
        <v>18.8</v>
      </c>
      <c r="R451" s="22">
        <f t="shared" si="32"/>
        <v>30.9</v>
      </c>
      <c r="S451" s="22">
        <f t="shared" si="33"/>
        <v>0.3164</v>
      </c>
      <c r="T451" s="22">
        <f t="shared" si="34"/>
        <v>0.2586</v>
      </c>
    </row>
    <row r="452" spans="1:20" ht="14.25">
      <c r="A452" s="22">
        <v>448</v>
      </c>
      <c r="B452" s="21" t="s">
        <v>1826</v>
      </c>
      <c r="C452" s="31" t="s">
        <v>435</v>
      </c>
      <c r="D452" s="44">
        <v>42.4</v>
      </c>
      <c r="E452" s="44">
        <v>37.1</v>
      </c>
      <c r="F452" s="44">
        <v>49.9</v>
      </c>
      <c r="G452" s="39">
        <v>42</v>
      </c>
      <c r="H452" s="39">
        <v>36.8</v>
      </c>
      <c r="I452" s="39">
        <v>49.6</v>
      </c>
      <c r="J452" s="44">
        <v>42.2</v>
      </c>
      <c r="K452" s="44">
        <v>36.9</v>
      </c>
      <c r="L452" s="44">
        <v>49.8</v>
      </c>
      <c r="M452" s="39">
        <v>42.3</v>
      </c>
      <c r="N452" s="39">
        <v>37</v>
      </c>
      <c r="O452" s="39">
        <v>49.8</v>
      </c>
      <c r="P452" s="22">
        <f aca="true" t="shared" si="35" ref="P452:P515">ROUND((D452+G452+J452+M452)/4,1)</f>
        <v>42.2</v>
      </c>
      <c r="Q452" s="22">
        <f aca="true" t="shared" si="36" ref="Q452:Q515">ROUND((E452+H452+K452+N452)/4,1)</f>
        <v>37</v>
      </c>
      <c r="R452" s="22">
        <f aca="true" t="shared" si="37" ref="R452:R515">ROUND((F452+I452+L452+O452)/4,1)</f>
        <v>49.8</v>
      </c>
      <c r="S452" s="22">
        <f aca="true" t="shared" si="38" ref="S452:S515">ROUND(P452/($P452+$Q452+$R452),4)</f>
        <v>0.3271</v>
      </c>
      <c r="T452" s="22">
        <f aca="true" t="shared" si="39" ref="T452:T515">ROUND(Q452/($P452+$Q452+$R452),4)</f>
        <v>0.2868</v>
      </c>
    </row>
    <row r="453" spans="1:20" ht="14.25">
      <c r="A453" s="22">
        <v>449</v>
      </c>
      <c r="B453" s="21" t="s">
        <v>1826</v>
      </c>
      <c r="C453" s="31" t="s">
        <v>436</v>
      </c>
      <c r="D453" s="44">
        <v>47.8</v>
      </c>
      <c r="E453" s="44">
        <v>43.7</v>
      </c>
      <c r="F453" s="44">
        <v>55.4</v>
      </c>
      <c r="G453" s="39">
        <v>47.5</v>
      </c>
      <c r="H453" s="39">
        <v>43.3</v>
      </c>
      <c r="I453" s="39">
        <v>55.3</v>
      </c>
      <c r="J453" s="44">
        <v>47.3</v>
      </c>
      <c r="K453" s="44">
        <v>43.1</v>
      </c>
      <c r="L453" s="44">
        <v>55.1</v>
      </c>
      <c r="M453" s="39">
        <v>47.7</v>
      </c>
      <c r="N453" s="39">
        <v>43.5</v>
      </c>
      <c r="O453" s="39">
        <v>55.3</v>
      </c>
      <c r="P453" s="22">
        <f t="shared" si="35"/>
        <v>47.6</v>
      </c>
      <c r="Q453" s="22">
        <f t="shared" si="36"/>
        <v>43.4</v>
      </c>
      <c r="R453" s="22">
        <f t="shared" si="37"/>
        <v>55.3</v>
      </c>
      <c r="S453" s="22">
        <f t="shared" si="38"/>
        <v>0.3254</v>
      </c>
      <c r="T453" s="22">
        <f t="shared" si="39"/>
        <v>0.2967</v>
      </c>
    </row>
    <row r="454" spans="1:20" ht="14.25">
      <c r="A454" s="22">
        <v>450</v>
      </c>
      <c r="B454" s="21" t="s">
        <v>1826</v>
      </c>
      <c r="C454" s="31" t="s">
        <v>437</v>
      </c>
      <c r="D454" s="44">
        <v>68.3</v>
      </c>
      <c r="E454" s="44">
        <v>68.4</v>
      </c>
      <c r="F454" s="44">
        <v>80.1</v>
      </c>
      <c r="G454" s="39">
        <v>68.8</v>
      </c>
      <c r="H454" s="39">
        <v>68.9</v>
      </c>
      <c r="I454" s="39">
        <v>80.5</v>
      </c>
      <c r="J454" s="44">
        <v>68.6</v>
      </c>
      <c r="K454" s="44">
        <v>68.6</v>
      </c>
      <c r="L454" s="44">
        <v>80.4</v>
      </c>
      <c r="M454" s="39">
        <v>68.7</v>
      </c>
      <c r="N454" s="39">
        <v>68.7</v>
      </c>
      <c r="O454" s="39">
        <v>80.5</v>
      </c>
      <c r="P454" s="22">
        <f t="shared" si="35"/>
        <v>68.6</v>
      </c>
      <c r="Q454" s="22">
        <f t="shared" si="36"/>
        <v>68.7</v>
      </c>
      <c r="R454" s="22">
        <f t="shared" si="37"/>
        <v>80.4</v>
      </c>
      <c r="S454" s="22">
        <f t="shared" si="38"/>
        <v>0.3151</v>
      </c>
      <c r="T454" s="22">
        <f t="shared" si="39"/>
        <v>0.3156</v>
      </c>
    </row>
    <row r="455" spans="1:20" ht="14.25">
      <c r="A455" s="22">
        <v>451</v>
      </c>
      <c r="B455" s="21" t="s">
        <v>1826</v>
      </c>
      <c r="C455" s="31" t="s">
        <v>438</v>
      </c>
      <c r="D455" s="44">
        <v>71.6</v>
      </c>
      <c r="E455" s="44">
        <v>72.8</v>
      </c>
      <c r="F455" s="44">
        <v>82.1</v>
      </c>
      <c r="G455" s="39">
        <v>71.8</v>
      </c>
      <c r="H455" s="39">
        <v>73</v>
      </c>
      <c r="I455" s="39">
        <v>82.3</v>
      </c>
      <c r="J455" s="44">
        <v>71.7</v>
      </c>
      <c r="K455" s="44">
        <v>72.9</v>
      </c>
      <c r="L455" s="44">
        <v>82</v>
      </c>
      <c r="M455" s="39">
        <v>71.4</v>
      </c>
      <c r="N455" s="39">
        <v>72.6</v>
      </c>
      <c r="O455" s="39">
        <v>81.9</v>
      </c>
      <c r="P455" s="22">
        <f t="shared" si="35"/>
        <v>71.6</v>
      </c>
      <c r="Q455" s="22">
        <f t="shared" si="36"/>
        <v>72.8</v>
      </c>
      <c r="R455" s="22">
        <f t="shared" si="37"/>
        <v>82.1</v>
      </c>
      <c r="S455" s="22">
        <f t="shared" si="38"/>
        <v>0.3161</v>
      </c>
      <c r="T455" s="22">
        <f t="shared" si="39"/>
        <v>0.3214</v>
      </c>
    </row>
    <row r="456" spans="1:20" ht="14.25">
      <c r="A456" s="22">
        <v>452</v>
      </c>
      <c r="B456" s="21" t="s">
        <v>1826</v>
      </c>
      <c r="C456" s="31" t="s">
        <v>439</v>
      </c>
      <c r="D456" s="44">
        <v>74</v>
      </c>
      <c r="E456" s="44">
        <v>76.7</v>
      </c>
      <c r="F456" s="44">
        <v>78.6</v>
      </c>
      <c r="G456" s="39">
        <v>74.1</v>
      </c>
      <c r="H456" s="39">
        <v>77.2</v>
      </c>
      <c r="I456" s="39">
        <v>77.6</v>
      </c>
      <c r="J456" s="44">
        <v>73.9</v>
      </c>
      <c r="K456" s="44">
        <v>76.9</v>
      </c>
      <c r="L456" s="44">
        <v>77.5</v>
      </c>
      <c r="M456" s="39">
        <v>73.9</v>
      </c>
      <c r="N456" s="39">
        <v>76.8</v>
      </c>
      <c r="O456" s="39">
        <v>77.5</v>
      </c>
      <c r="P456" s="22">
        <f t="shared" si="35"/>
        <v>74</v>
      </c>
      <c r="Q456" s="22">
        <f t="shared" si="36"/>
        <v>76.9</v>
      </c>
      <c r="R456" s="22">
        <f t="shared" si="37"/>
        <v>77.8</v>
      </c>
      <c r="S456" s="22">
        <f t="shared" si="38"/>
        <v>0.3236</v>
      </c>
      <c r="T456" s="22">
        <f t="shared" si="39"/>
        <v>0.3362</v>
      </c>
    </row>
    <row r="457" spans="1:20" ht="14.25">
      <c r="A457" s="22">
        <v>453</v>
      </c>
      <c r="B457" s="21" t="s">
        <v>1826</v>
      </c>
      <c r="C457" s="31" t="s">
        <v>440</v>
      </c>
      <c r="D457" s="44">
        <v>76.2</v>
      </c>
      <c r="E457" s="44">
        <v>79.9</v>
      </c>
      <c r="F457" s="44">
        <v>79.4</v>
      </c>
      <c r="G457" s="39">
        <v>75.9</v>
      </c>
      <c r="H457" s="39">
        <v>79.6</v>
      </c>
      <c r="I457" s="39">
        <v>78.9</v>
      </c>
      <c r="J457" s="44">
        <v>76.1</v>
      </c>
      <c r="K457" s="44">
        <v>79.6</v>
      </c>
      <c r="L457" s="44">
        <v>79.1</v>
      </c>
      <c r="M457" s="39">
        <v>76</v>
      </c>
      <c r="N457" s="39">
        <v>79.5</v>
      </c>
      <c r="O457" s="39">
        <v>79.1</v>
      </c>
      <c r="P457" s="22">
        <f t="shared" si="35"/>
        <v>76.1</v>
      </c>
      <c r="Q457" s="22">
        <f t="shared" si="36"/>
        <v>79.7</v>
      </c>
      <c r="R457" s="22">
        <f t="shared" si="37"/>
        <v>79.1</v>
      </c>
      <c r="S457" s="22">
        <f t="shared" si="38"/>
        <v>0.324</v>
      </c>
      <c r="T457" s="22">
        <f t="shared" si="39"/>
        <v>0.3393</v>
      </c>
    </row>
    <row r="458" spans="1:20" ht="14.25">
      <c r="A458" s="22">
        <v>454</v>
      </c>
      <c r="B458" s="21" t="s">
        <v>1826</v>
      </c>
      <c r="C458" s="31" t="s">
        <v>441</v>
      </c>
      <c r="D458" s="44">
        <v>77.4</v>
      </c>
      <c r="E458" s="44">
        <v>81.7</v>
      </c>
      <c r="F458" s="44">
        <v>80.9</v>
      </c>
      <c r="G458" s="39">
        <v>77.6</v>
      </c>
      <c r="H458" s="39">
        <v>81.9</v>
      </c>
      <c r="I458" s="39">
        <v>80.6</v>
      </c>
      <c r="J458" s="44">
        <v>77.6</v>
      </c>
      <c r="K458" s="44">
        <v>82.1</v>
      </c>
      <c r="L458" s="44">
        <v>80.5</v>
      </c>
      <c r="M458" s="39">
        <v>77.7</v>
      </c>
      <c r="N458" s="39">
        <v>82</v>
      </c>
      <c r="O458" s="39">
        <v>80.5</v>
      </c>
      <c r="P458" s="22">
        <f t="shared" si="35"/>
        <v>77.6</v>
      </c>
      <c r="Q458" s="22">
        <f t="shared" si="36"/>
        <v>81.9</v>
      </c>
      <c r="R458" s="22">
        <f t="shared" si="37"/>
        <v>80.6</v>
      </c>
      <c r="S458" s="22">
        <f t="shared" si="38"/>
        <v>0.3232</v>
      </c>
      <c r="T458" s="22">
        <f t="shared" si="39"/>
        <v>0.3411</v>
      </c>
    </row>
    <row r="459" spans="1:20" ht="14.25">
      <c r="A459" s="22">
        <v>455</v>
      </c>
      <c r="B459" s="21" t="s">
        <v>1826</v>
      </c>
      <c r="C459" s="31" t="s">
        <v>442</v>
      </c>
      <c r="D459" s="44">
        <v>3.3</v>
      </c>
      <c r="E459" s="44">
        <v>2.6</v>
      </c>
      <c r="F459" s="44">
        <v>3.4</v>
      </c>
      <c r="G459" s="39">
        <v>3.4</v>
      </c>
      <c r="H459" s="39">
        <v>2.6</v>
      </c>
      <c r="I459" s="39">
        <v>3.5</v>
      </c>
      <c r="J459" s="44">
        <v>3.4</v>
      </c>
      <c r="K459" s="44">
        <v>2.6</v>
      </c>
      <c r="L459" s="44">
        <v>3.4</v>
      </c>
      <c r="M459" s="39">
        <v>3.3</v>
      </c>
      <c r="N459" s="39">
        <v>2.5</v>
      </c>
      <c r="O459" s="39">
        <v>3.3</v>
      </c>
      <c r="P459" s="22">
        <f t="shared" si="35"/>
        <v>3.4</v>
      </c>
      <c r="Q459" s="22">
        <f t="shared" si="36"/>
        <v>2.6</v>
      </c>
      <c r="R459" s="22">
        <f t="shared" si="37"/>
        <v>3.4</v>
      </c>
      <c r="S459" s="22">
        <f t="shared" si="38"/>
        <v>0.3617</v>
      </c>
      <c r="T459" s="22">
        <f t="shared" si="39"/>
        <v>0.2766</v>
      </c>
    </row>
    <row r="460" spans="1:20" ht="14.25">
      <c r="A460" s="22">
        <v>456</v>
      </c>
      <c r="B460" s="21" t="s">
        <v>1826</v>
      </c>
      <c r="C460" s="31" t="s">
        <v>443</v>
      </c>
      <c r="D460" s="44">
        <v>7.8</v>
      </c>
      <c r="E460" s="44">
        <v>6.2</v>
      </c>
      <c r="F460" s="44">
        <v>6.8</v>
      </c>
      <c r="G460" s="39">
        <v>7.7</v>
      </c>
      <c r="H460" s="39">
        <v>6.2</v>
      </c>
      <c r="I460" s="39">
        <v>6.8</v>
      </c>
      <c r="J460" s="44">
        <v>7.8</v>
      </c>
      <c r="K460" s="44">
        <v>6.3</v>
      </c>
      <c r="L460" s="44">
        <v>6.8</v>
      </c>
      <c r="M460" s="39">
        <v>7.8</v>
      </c>
      <c r="N460" s="39">
        <v>6.3</v>
      </c>
      <c r="O460" s="39">
        <v>6.9</v>
      </c>
      <c r="P460" s="22">
        <f t="shared" si="35"/>
        <v>7.8</v>
      </c>
      <c r="Q460" s="22">
        <f t="shared" si="36"/>
        <v>6.3</v>
      </c>
      <c r="R460" s="22">
        <f t="shared" si="37"/>
        <v>6.8</v>
      </c>
      <c r="S460" s="22">
        <f t="shared" si="38"/>
        <v>0.3732</v>
      </c>
      <c r="T460" s="22">
        <f t="shared" si="39"/>
        <v>0.3014</v>
      </c>
    </row>
    <row r="461" spans="1:20" ht="14.25">
      <c r="A461" s="22">
        <v>457</v>
      </c>
      <c r="B461" s="21" t="s">
        <v>1826</v>
      </c>
      <c r="C461" s="31" t="s">
        <v>444</v>
      </c>
      <c r="D461" s="44">
        <v>11.4</v>
      </c>
      <c r="E461" s="44">
        <v>9.4</v>
      </c>
      <c r="F461" s="44">
        <v>10</v>
      </c>
      <c r="G461" s="39">
        <v>11.5</v>
      </c>
      <c r="H461" s="39">
        <v>9.4</v>
      </c>
      <c r="I461" s="39">
        <v>10</v>
      </c>
      <c r="J461" s="44">
        <v>11.4</v>
      </c>
      <c r="K461" s="44">
        <v>9.3</v>
      </c>
      <c r="L461" s="44">
        <v>9.9</v>
      </c>
      <c r="M461" s="39">
        <v>11.3</v>
      </c>
      <c r="N461" s="39">
        <v>9.3</v>
      </c>
      <c r="O461" s="39">
        <v>9.9</v>
      </c>
      <c r="P461" s="22">
        <f t="shared" si="35"/>
        <v>11.4</v>
      </c>
      <c r="Q461" s="22">
        <f t="shared" si="36"/>
        <v>9.4</v>
      </c>
      <c r="R461" s="22">
        <f t="shared" si="37"/>
        <v>10</v>
      </c>
      <c r="S461" s="22">
        <f t="shared" si="38"/>
        <v>0.3701</v>
      </c>
      <c r="T461" s="22">
        <f t="shared" si="39"/>
        <v>0.3052</v>
      </c>
    </row>
    <row r="462" spans="1:20" ht="14.25">
      <c r="A462" s="22">
        <v>458</v>
      </c>
      <c r="B462" s="21" t="s">
        <v>1826</v>
      </c>
      <c r="C462" s="31" t="s">
        <v>445</v>
      </c>
      <c r="D462" s="44">
        <v>5.2</v>
      </c>
      <c r="E462" s="44">
        <v>4</v>
      </c>
      <c r="F462" s="44">
        <v>6</v>
      </c>
      <c r="G462" s="39">
        <v>5.2</v>
      </c>
      <c r="H462" s="39">
        <v>3.9</v>
      </c>
      <c r="I462" s="39">
        <v>6</v>
      </c>
      <c r="J462" s="44">
        <v>5.2</v>
      </c>
      <c r="K462" s="44">
        <v>3.9</v>
      </c>
      <c r="L462" s="44">
        <v>6</v>
      </c>
      <c r="M462" s="39">
        <v>5.2</v>
      </c>
      <c r="N462" s="39">
        <v>4</v>
      </c>
      <c r="O462" s="39">
        <v>6</v>
      </c>
      <c r="P462" s="22">
        <f t="shared" si="35"/>
        <v>5.2</v>
      </c>
      <c r="Q462" s="22">
        <f t="shared" si="36"/>
        <v>4</v>
      </c>
      <c r="R462" s="22">
        <f t="shared" si="37"/>
        <v>6</v>
      </c>
      <c r="S462" s="22">
        <f t="shared" si="38"/>
        <v>0.3421</v>
      </c>
      <c r="T462" s="22">
        <f t="shared" si="39"/>
        <v>0.2632</v>
      </c>
    </row>
    <row r="463" spans="1:20" ht="14.25">
      <c r="A463" s="22">
        <v>459</v>
      </c>
      <c r="B463" s="21" t="s">
        <v>1826</v>
      </c>
      <c r="C463" s="31" t="s">
        <v>446</v>
      </c>
      <c r="D463" s="44">
        <v>9.2</v>
      </c>
      <c r="E463" s="44">
        <v>6.9</v>
      </c>
      <c r="F463" s="44">
        <v>10.1</v>
      </c>
      <c r="G463" s="39">
        <v>9.3</v>
      </c>
      <c r="H463" s="39">
        <v>7</v>
      </c>
      <c r="I463" s="39">
        <v>10.2</v>
      </c>
      <c r="J463" s="44">
        <v>9.4</v>
      </c>
      <c r="K463" s="44">
        <v>7.2</v>
      </c>
      <c r="L463" s="44">
        <v>10.1</v>
      </c>
      <c r="M463" s="39">
        <v>9.5</v>
      </c>
      <c r="N463" s="39">
        <v>7.1</v>
      </c>
      <c r="O463" s="39">
        <v>10.3</v>
      </c>
      <c r="P463" s="22">
        <f t="shared" si="35"/>
        <v>9.4</v>
      </c>
      <c r="Q463" s="22">
        <f t="shared" si="36"/>
        <v>7.1</v>
      </c>
      <c r="R463" s="22">
        <f t="shared" si="37"/>
        <v>10.2</v>
      </c>
      <c r="S463" s="22">
        <f t="shared" si="38"/>
        <v>0.3521</v>
      </c>
      <c r="T463" s="22">
        <f t="shared" si="39"/>
        <v>0.2659</v>
      </c>
    </row>
    <row r="464" spans="1:20" ht="14.25">
      <c r="A464" s="22">
        <v>460</v>
      </c>
      <c r="B464" s="21" t="s">
        <v>1826</v>
      </c>
      <c r="C464" s="31" t="s">
        <v>447</v>
      </c>
      <c r="D464" s="44">
        <v>19.3</v>
      </c>
      <c r="E464" s="44">
        <v>14.5</v>
      </c>
      <c r="F464" s="44">
        <v>19.2</v>
      </c>
      <c r="G464" s="39">
        <v>19.2</v>
      </c>
      <c r="H464" s="39">
        <v>14.4</v>
      </c>
      <c r="I464" s="39">
        <v>19.1</v>
      </c>
      <c r="J464" s="44">
        <v>19.3</v>
      </c>
      <c r="K464" s="44">
        <v>14.5</v>
      </c>
      <c r="L464" s="44">
        <v>19.2</v>
      </c>
      <c r="M464" s="39">
        <v>19.1</v>
      </c>
      <c r="N464" s="39">
        <v>14.3</v>
      </c>
      <c r="O464" s="39">
        <v>19</v>
      </c>
      <c r="P464" s="22">
        <f t="shared" si="35"/>
        <v>19.2</v>
      </c>
      <c r="Q464" s="22">
        <f t="shared" si="36"/>
        <v>14.4</v>
      </c>
      <c r="R464" s="22">
        <f t="shared" si="37"/>
        <v>19.1</v>
      </c>
      <c r="S464" s="22">
        <f t="shared" si="38"/>
        <v>0.3643</v>
      </c>
      <c r="T464" s="22">
        <f t="shared" si="39"/>
        <v>0.2732</v>
      </c>
    </row>
    <row r="465" spans="1:20" ht="14.25">
      <c r="A465" s="22">
        <v>461</v>
      </c>
      <c r="B465" s="21" t="s">
        <v>1826</v>
      </c>
      <c r="C465" s="31" t="s">
        <v>448</v>
      </c>
      <c r="D465" s="44">
        <v>22.9</v>
      </c>
      <c r="E465" s="44">
        <v>17.2</v>
      </c>
      <c r="F465" s="44">
        <v>26.2</v>
      </c>
      <c r="G465" s="39">
        <v>23</v>
      </c>
      <c r="H465" s="39">
        <v>17.3</v>
      </c>
      <c r="I465" s="39">
        <v>26.3</v>
      </c>
      <c r="J465" s="44">
        <v>23</v>
      </c>
      <c r="K465" s="44">
        <v>17.2</v>
      </c>
      <c r="L465" s="44">
        <v>26.2</v>
      </c>
      <c r="M465" s="39">
        <v>23</v>
      </c>
      <c r="N465" s="39">
        <v>17.2</v>
      </c>
      <c r="O465" s="39">
        <v>26.2</v>
      </c>
      <c r="P465" s="22">
        <f t="shared" si="35"/>
        <v>23</v>
      </c>
      <c r="Q465" s="22">
        <f t="shared" si="36"/>
        <v>17.2</v>
      </c>
      <c r="R465" s="22">
        <f t="shared" si="37"/>
        <v>26.2</v>
      </c>
      <c r="S465" s="22">
        <f t="shared" si="38"/>
        <v>0.3464</v>
      </c>
      <c r="T465" s="22">
        <f t="shared" si="39"/>
        <v>0.259</v>
      </c>
    </row>
    <row r="466" spans="1:20" ht="14.25">
      <c r="A466" s="22">
        <v>462</v>
      </c>
      <c r="B466" s="21" t="s">
        <v>1826</v>
      </c>
      <c r="C466" s="31" t="s">
        <v>449</v>
      </c>
      <c r="D466" s="44">
        <v>31.3</v>
      </c>
      <c r="E466" s="44">
        <v>25.8</v>
      </c>
      <c r="F466" s="44">
        <v>37</v>
      </c>
      <c r="G466" s="39">
        <v>31.2</v>
      </c>
      <c r="H466" s="39">
        <v>25.7</v>
      </c>
      <c r="I466" s="39">
        <v>36.9</v>
      </c>
      <c r="J466" s="44">
        <v>31.1</v>
      </c>
      <c r="K466" s="44">
        <v>25.5</v>
      </c>
      <c r="L466" s="44">
        <v>36.6</v>
      </c>
      <c r="M466" s="39">
        <v>31.1</v>
      </c>
      <c r="N466" s="39">
        <v>25.6</v>
      </c>
      <c r="O466" s="39">
        <v>36.7</v>
      </c>
      <c r="P466" s="22">
        <f t="shared" si="35"/>
        <v>31.2</v>
      </c>
      <c r="Q466" s="22">
        <f t="shared" si="36"/>
        <v>25.7</v>
      </c>
      <c r="R466" s="22">
        <f t="shared" si="37"/>
        <v>36.8</v>
      </c>
      <c r="S466" s="22">
        <f t="shared" si="38"/>
        <v>0.333</v>
      </c>
      <c r="T466" s="22">
        <f t="shared" si="39"/>
        <v>0.2743</v>
      </c>
    </row>
    <row r="467" spans="1:20" ht="14.25">
      <c r="A467" s="22">
        <v>463</v>
      </c>
      <c r="B467" s="21" t="s">
        <v>1826</v>
      </c>
      <c r="C467" s="31" t="s">
        <v>450</v>
      </c>
      <c r="D467" s="44">
        <v>43.6</v>
      </c>
      <c r="E467" s="44">
        <v>38</v>
      </c>
      <c r="F467" s="44">
        <v>46.1</v>
      </c>
      <c r="G467" s="39">
        <v>43.9</v>
      </c>
      <c r="H467" s="39">
        <v>38.2</v>
      </c>
      <c r="I467" s="39">
        <v>46.2</v>
      </c>
      <c r="J467" s="44">
        <v>44.1</v>
      </c>
      <c r="K467" s="44">
        <v>38.4</v>
      </c>
      <c r="L467" s="44">
        <v>46.3</v>
      </c>
      <c r="M467" s="39">
        <v>44</v>
      </c>
      <c r="N467" s="39">
        <v>38.3</v>
      </c>
      <c r="O467" s="39">
        <v>46.3</v>
      </c>
      <c r="P467" s="22">
        <f t="shared" si="35"/>
        <v>43.9</v>
      </c>
      <c r="Q467" s="22">
        <f t="shared" si="36"/>
        <v>38.2</v>
      </c>
      <c r="R467" s="22">
        <f t="shared" si="37"/>
        <v>46.2</v>
      </c>
      <c r="S467" s="22">
        <f t="shared" si="38"/>
        <v>0.3422</v>
      </c>
      <c r="T467" s="22">
        <f t="shared" si="39"/>
        <v>0.2977</v>
      </c>
    </row>
    <row r="468" spans="1:20" ht="14.25">
      <c r="A468" s="22">
        <v>464</v>
      </c>
      <c r="B468" s="21" t="s">
        <v>1826</v>
      </c>
      <c r="C468" s="31" t="s">
        <v>451</v>
      </c>
      <c r="D468" s="44">
        <v>64.9</v>
      </c>
      <c r="E468" s="44">
        <v>64.7</v>
      </c>
      <c r="F468" s="44">
        <v>75.1</v>
      </c>
      <c r="G468" s="39">
        <v>64.9</v>
      </c>
      <c r="H468" s="39">
        <v>64.6</v>
      </c>
      <c r="I468" s="39">
        <v>74.8</v>
      </c>
      <c r="J468" s="44">
        <v>64.7</v>
      </c>
      <c r="K468" s="44">
        <v>64.4</v>
      </c>
      <c r="L468" s="44">
        <v>74.7</v>
      </c>
      <c r="M468" s="39">
        <v>65</v>
      </c>
      <c r="N468" s="39">
        <v>64.8</v>
      </c>
      <c r="O468" s="39">
        <v>74.9</v>
      </c>
      <c r="P468" s="22">
        <f t="shared" si="35"/>
        <v>64.9</v>
      </c>
      <c r="Q468" s="22">
        <f t="shared" si="36"/>
        <v>64.6</v>
      </c>
      <c r="R468" s="22">
        <f t="shared" si="37"/>
        <v>74.9</v>
      </c>
      <c r="S468" s="22">
        <f t="shared" si="38"/>
        <v>0.3175</v>
      </c>
      <c r="T468" s="22">
        <f t="shared" si="39"/>
        <v>0.316</v>
      </c>
    </row>
    <row r="469" spans="1:20" ht="14.25">
      <c r="A469" s="22">
        <v>465</v>
      </c>
      <c r="B469" s="21" t="s">
        <v>1826</v>
      </c>
      <c r="C469" s="31" t="s">
        <v>452</v>
      </c>
      <c r="D469" s="44">
        <v>6.3</v>
      </c>
      <c r="E469" s="44">
        <v>4.6</v>
      </c>
      <c r="F469" s="44">
        <v>9.9</v>
      </c>
      <c r="G469" s="39">
        <v>6.3</v>
      </c>
      <c r="H469" s="39">
        <v>4.6</v>
      </c>
      <c r="I469" s="39">
        <v>9.8</v>
      </c>
      <c r="J469" s="44">
        <v>6.3</v>
      </c>
      <c r="K469" s="44">
        <v>4.6</v>
      </c>
      <c r="L469" s="44">
        <v>9.9</v>
      </c>
      <c r="M469" s="39">
        <v>6.3</v>
      </c>
      <c r="N469" s="39">
        <v>4.6</v>
      </c>
      <c r="O469" s="39">
        <v>9.9</v>
      </c>
      <c r="P469" s="22">
        <f t="shared" si="35"/>
        <v>6.3</v>
      </c>
      <c r="Q469" s="22">
        <f t="shared" si="36"/>
        <v>4.6</v>
      </c>
      <c r="R469" s="22">
        <f t="shared" si="37"/>
        <v>9.9</v>
      </c>
      <c r="S469" s="22">
        <f t="shared" si="38"/>
        <v>0.3029</v>
      </c>
      <c r="T469" s="22">
        <f t="shared" si="39"/>
        <v>0.2212</v>
      </c>
    </row>
    <row r="470" spans="1:20" ht="14.25">
      <c r="A470" s="22">
        <v>466</v>
      </c>
      <c r="B470" s="21" t="s">
        <v>1826</v>
      </c>
      <c r="C470" s="31" t="s">
        <v>453</v>
      </c>
      <c r="D470" s="44">
        <v>11</v>
      </c>
      <c r="E470" s="44">
        <v>8</v>
      </c>
      <c r="F470" s="44">
        <v>15.8</v>
      </c>
      <c r="G470" s="39">
        <v>11.2</v>
      </c>
      <c r="H470" s="39">
        <v>8.2</v>
      </c>
      <c r="I470" s="39">
        <v>16</v>
      </c>
      <c r="J470" s="44">
        <v>11</v>
      </c>
      <c r="K470" s="44">
        <v>8</v>
      </c>
      <c r="L470" s="44">
        <v>15.7</v>
      </c>
      <c r="M470" s="39">
        <v>11</v>
      </c>
      <c r="N470" s="39">
        <v>8.1</v>
      </c>
      <c r="O470" s="39">
        <v>15.8</v>
      </c>
      <c r="P470" s="22">
        <f t="shared" si="35"/>
        <v>11.1</v>
      </c>
      <c r="Q470" s="22">
        <f t="shared" si="36"/>
        <v>8.1</v>
      </c>
      <c r="R470" s="22">
        <f t="shared" si="37"/>
        <v>15.8</v>
      </c>
      <c r="S470" s="22">
        <f t="shared" si="38"/>
        <v>0.3171</v>
      </c>
      <c r="T470" s="22">
        <f t="shared" si="39"/>
        <v>0.2314</v>
      </c>
    </row>
    <row r="471" spans="1:20" ht="14.25">
      <c r="A471" s="22">
        <v>467</v>
      </c>
      <c r="B471" s="21" t="s">
        <v>1826</v>
      </c>
      <c r="C471" s="31" t="s">
        <v>454</v>
      </c>
      <c r="D471" s="44">
        <v>19</v>
      </c>
      <c r="E471" s="44">
        <v>14.3</v>
      </c>
      <c r="F471" s="44">
        <v>27.1</v>
      </c>
      <c r="G471" s="39">
        <v>19</v>
      </c>
      <c r="H471" s="39">
        <v>14.3</v>
      </c>
      <c r="I471" s="39">
        <v>27.1</v>
      </c>
      <c r="J471" s="44">
        <v>19.1</v>
      </c>
      <c r="K471" s="44">
        <v>14.4</v>
      </c>
      <c r="L471" s="44">
        <v>27.1</v>
      </c>
      <c r="M471" s="39">
        <v>18.9</v>
      </c>
      <c r="N471" s="39">
        <v>14.2</v>
      </c>
      <c r="O471" s="39">
        <v>27</v>
      </c>
      <c r="P471" s="22">
        <f t="shared" si="35"/>
        <v>19</v>
      </c>
      <c r="Q471" s="22">
        <f t="shared" si="36"/>
        <v>14.3</v>
      </c>
      <c r="R471" s="22">
        <f t="shared" si="37"/>
        <v>27.1</v>
      </c>
      <c r="S471" s="22">
        <f t="shared" si="38"/>
        <v>0.3146</v>
      </c>
      <c r="T471" s="22">
        <f t="shared" si="39"/>
        <v>0.2368</v>
      </c>
    </row>
    <row r="472" spans="1:20" ht="14.25">
      <c r="A472" s="22">
        <v>468</v>
      </c>
      <c r="B472" s="21" t="s">
        <v>1826</v>
      </c>
      <c r="C472" s="31" t="s">
        <v>455</v>
      </c>
      <c r="D472" s="44">
        <v>32.9</v>
      </c>
      <c r="E472" s="44">
        <v>26.9</v>
      </c>
      <c r="F472" s="44">
        <v>43.6</v>
      </c>
      <c r="G472" s="39">
        <v>32.9</v>
      </c>
      <c r="H472" s="39">
        <v>26.9</v>
      </c>
      <c r="I472" s="39">
        <v>43.5</v>
      </c>
      <c r="J472" s="44">
        <v>32.9</v>
      </c>
      <c r="K472" s="44">
        <v>27</v>
      </c>
      <c r="L472" s="44">
        <v>43.4</v>
      </c>
      <c r="M472" s="39">
        <v>32.9</v>
      </c>
      <c r="N472" s="39">
        <v>27</v>
      </c>
      <c r="O472" s="39">
        <v>43.6</v>
      </c>
      <c r="P472" s="22">
        <f t="shared" si="35"/>
        <v>32.9</v>
      </c>
      <c r="Q472" s="22">
        <f t="shared" si="36"/>
        <v>27</v>
      </c>
      <c r="R472" s="22">
        <f t="shared" si="37"/>
        <v>43.5</v>
      </c>
      <c r="S472" s="22">
        <f t="shared" si="38"/>
        <v>0.3182</v>
      </c>
      <c r="T472" s="22">
        <f t="shared" si="39"/>
        <v>0.2611</v>
      </c>
    </row>
    <row r="473" spans="1:20" ht="14.25">
      <c r="A473" s="22">
        <v>469</v>
      </c>
      <c r="B473" s="21" t="s">
        <v>1826</v>
      </c>
      <c r="C473" s="31" t="s">
        <v>456</v>
      </c>
      <c r="D473" s="44">
        <v>51.2</v>
      </c>
      <c r="E473" s="44">
        <v>48</v>
      </c>
      <c r="F473" s="44">
        <v>60.4</v>
      </c>
      <c r="G473" s="39">
        <v>51.3</v>
      </c>
      <c r="H473" s="39">
        <v>48.1</v>
      </c>
      <c r="I473" s="39">
        <v>60.3</v>
      </c>
      <c r="J473" s="44">
        <v>51.3</v>
      </c>
      <c r="K473" s="44">
        <v>48</v>
      </c>
      <c r="L473" s="44">
        <v>60.4</v>
      </c>
      <c r="M473" s="39">
        <v>51.3</v>
      </c>
      <c r="N473" s="39">
        <v>48</v>
      </c>
      <c r="O473" s="39">
        <v>60.4</v>
      </c>
      <c r="P473" s="22">
        <f t="shared" si="35"/>
        <v>51.3</v>
      </c>
      <c r="Q473" s="22">
        <f t="shared" si="36"/>
        <v>48</v>
      </c>
      <c r="R473" s="22">
        <f t="shared" si="37"/>
        <v>60.4</v>
      </c>
      <c r="S473" s="22">
        <f t="shared" si="38"/>
        <v>0.3212</v>
      </c>
      <c r="T473" s="22">
        <f t="shared" si="39"/>
        <v>0.3006</v>
      </c>
    </row>
    <row r="474" spans="1:20" ht="14.25">
      <c r="A474" s="22">
        <v>470</v>
      </c>
      <c r="B474" s="21" t="s">
        <v>1826</v>
      </c>
      <c r="C474" s="31" t="s">
        <v>457</v>
      </c>
      <c r="D474" s="44">
        <v>28.9</v>
      </c>
      <c r="E474" s="44">
        <v>26.6</v>
      </c>
      <c r="F474" s="44">
        <v>39</v>
      </c>
      <c r="G474" s="39">
        <v>28.8</v>
      </c>
      <c r="H474" s="39">
        <v>26.6</v>
      </c>
      <c r="I474" s="39">
        <v>38.9</v>
      </c>
      <c r="J474" s="44">
        <v>28.7</v>
      </c>
      <c r="K474" s="44">
        <v>26.5</v>
      </c>
      <c r="L474" s="44">
        <v>38.8</v>
      </c>
      <c r="M474" s="39">
        <v>28.6</v>
      </c>
      <c r="N474" s="39">
        <v>26.4</v>
      </c>
      <c r="O474" s="39">
        <v>38.7</v>
      </c>
      <c r="P474" s="22">
        <f t="shared" si="35"/>
        <v>28.8</v>
      </c>
      <c r="Q474" s="22">
        <f t="shared" si="36"/>
        <v>26.5</v>
      </c>
      <c r="R474" s="22">
        <f t="shared" si="37"/>
        <v>38.9</v>
      </c>
      <c r="S474" s="22">
        <f t="shared" si="38"/>
        <v>0.3057</v>
      </c>
      <c r="T474" s="22">
        <f t="shared" si="39"/>
        <v>0.2813</v>
      </c>
    </row>
    <row r="475" spans="1:20" ht="14.25">
      <c r="A475" s="22">
        <v>471</v>
      </c>
      <c r="B475" s="21" t="s">
        <v>1826</v>
      </c>
      <c r="C475" s="31" t="s">
        <v>458</v>
      </c>
      <c r="D475" s="44">
        <v>41.4</v>
      </c>
      <c r="E475" s="44">
        <v>38.9</v>
      </c>
      <c r="F475" s="44">
        <v>48.7</v>
      </c>
      <c r="G475" s="39">
        <v>41.6</v>
      </c>
      <c r="H475" s="39">
        <v>38.9</v>
      </c>
      <c r="I475" s="39">
        <v>49</v>
      </c>
      <c r="J475" s="44">
        <v>41.5</v>
      </c>
      <c r="K475" s="44">
        <v>38.9</v>
      </c>
      <c r="L475" s="44">
        <v>49</v>
      </c>
      <c r="M475" s="39">
        <v>41.9</v>
      </c>
      <c r="N475" s="39">
        <v>39.2</v>
      </c>
      <c r="O475" s="39">
        <v>49.4</v>
      </c>
      <c r="P475" s="22">
        <f t="shared" si="35"/>
        <v>41.6</v>
      </c>
      <c r="Q475" s="22">
        <f t="shared" si="36"/>
        <v>39</v>
      </c>
      <c r="R475" s="22">
        <f t="shared" si="37"/>
        <v>49</v>
      </c>
      <c r="S475" s="22">
        <f t="shared" si="38"/>
        <v>0.321</v>
      </c>
      <c r="T475" s="22">
        <f t="shared" si="39"/>
        <v>0.3009</v>
      </c>
    </row>
    <row r="476" spans="1:20" ht="14.25">
      <c r="A476" s="22">
        <v>472</v>
      </c>
      <c r="B476" s="21" t="s">
        <v>1826</v>
      </c>
      <c r="C476" s="31" t="s">
        <v>459</v>
      </c>
      <c r="D476" s="44">
        <v>51.3</v>
      </c>
      <c r="E476" s="44">
        <v>50.3</v>
      </c>
      <c r="F476" s="44">
        <v>60.9</v>
      </c>
      <c r="G476" s="39">
        <v>51.3</v>
      </c>
      <c r="H476" s="39">
        <v>50.3</v>
      </c>
      <c r="I476" s="39">
        <v>61</v>
      </c>
      <c r="J476" s="44">
        <v>51.4</v>
      </c>
      <c r="K476" s="44">
        <v>50.4</v>
      </c>
      <c r="L476" s="44">
        <v>60.8</v>
      </c>
      <c r="M476" s="39">
        <v>51.2</v>
      </c>
      <c r="N476" s="39">
        <v>50.2</v>
      </c>
      <c r="O476" s="39">
        <v>60.7</v>
      </c>
      <c r="P476" s="22">
        <f t="shared" si="35"/>
        <v>51.3</v>
      </c>
      <c r="Q476" s="22">
        <f t="shared" si="36"/>
        <v>50.3</v>
      </c>
      <c r="R476" s="22">
        <f t="shared" si="37"/>
        <v>60.9</v>
      </c>
      <c r="S476" s="22">
        <f t="shared" si="38"/>
        <v>0.3157</v>
      </c>
      <c r="T476" s="22">
        <f t="shared" si="39"/>
        <v>0.3095</v>
      </c>
    </row>
    <row r="477" spans="1:20" ht="14.25">
      <c r="A477" s="22">
        <v>473</v>
      </c>
      <c r="B477" s="21" t="s">
        <v>1827</v>
      </c>
      <c r="C477" s="31" t="s">
        <v>377</v>
      </c>
      <c r="D477" s="44">
        <v>0.7</v>
      </c>
      <c r="E477" s="44">
        <v>0.6</v>
      </c>
      <c r="F477" s="44">
        <v>0.7</v>
      </c>
      <c r="G477" s="39">
        <v>0.7</v>
      </c>
      <c r="H477" s="39">
        <v>0.6</v>
      </c>
      <c r="I477" s="39">
        <v>0.8</v>
      </c>
      <c r="J477" s="44">
        <v>0.8</v>
      </c>
      <c r="K477" s="44">
        <v>0.6</v>
      </c>
      <c r="L477" s="44">
        <v>0.8</v>
      </c>
      <c r="M477" s="39">
        <v>0.7</v>
      </c>
      <c r="N477" s="39">
        <v>0.6</v>
      </c>
      <c r="O477" s="39">
        <v>0.8</v>
      </c>
      <c r="P477" s="22">
        <f t="shared" si="35"/>
        <v>0.7</v>
      </c>
      <c r="Q477" s="22">
        <f t="shared" si="36"/>
        <v>0.6</v>
      </c>
      <c r="R477" s="22">
        <f t="shared" si="37"/>
        <v>0.8</v>
      </c>
      <c r="S477" s="22">
        <f t="shared" si="38"/>
        <v>0.3333</v>
      </c>
      <c r="T477" s="22">
        <f t="shared" si="39"/>
        <v>0.2857</v>
      </c>
    </row>
    <row r="478" spans="1:20" ht="14.25">
      <c r="A478" s="22">
        <v>474</v>
      </c>
      <c r="B478" s="21" t="s">
        <v>1827</v>
      </c>
      <c r="C478" s="31">
        <v>21</v>
      </c>
      <c r="D478" s="44">
        <v>2.6</v>
      </c>
      <c r="E478" s="44">
        <v>2</v>
      </c>
      <c r="F478" s="44">
        <v>2</v>
      </c>
      <c r="G478" s="39">
        <v>2.7</v>
      </c>
      <c r="H478" s="39">
        <v>2</v>
      </c>
      <c r="I478" s="39">
        <v>2</v>
      </c>
      <c r="J478" s="44">
        <v>2.7</v>
      </c>
      <c r="K478" s="44">
        <v>2</v>
      </c>
      <c r="L478" s="44">
        <v>2.1</v>
      </c>
      <c r="M478" s="39">
        <v>2.6</v>
      </c>
      <c r="N478" s="39">
        <v>1.9</v>
      </c>
      <c r="O478" s="39">
        <v>1.9</v>
      </c>
      <c r="P478" s="22">
        <f t="shared" si="35"/>
        <v>2.7</v>
      </c>
      <c r="Q478" s="22">
        <f t="shared" si="36"/>
        <v>2</v>
      </c>
      <c r="R478" s="22">
        <f t="shared" si="37"/>
        <v>2</v>
      </c>
      <c r="S478" s="22">
        <f t="shared" si="38"/>
        <v>0.403</v>
      </c>
      <c r="T478" s="22">
        <f t="shared" si="39"/>
        <v>0.2985</v>
      </c>
    </row>
    <row r="479" spans="1:20" ht="14.25">
      <c r="A479" s="22">
        <v>475</v>
      </c>
      <c r="B479" s="21" t="s">
        <v>1827</v>
      </c>
      <c r="C479" s="31" t="s">
        <v>460</v>
      </c>
      <c r="D479" s="44">
        <v>5.8</v>
      </c>
      <c r="E479" s="44">
        <v>4</v>
      </c>
      <c r="F479" s="44">
        <v>3.6</v>
      </c>
      <c r="G479" s="39">
        <v>5.8</v>
      </c>
      <c r="H479" s="39">
        <v>4</v>
      </c>
      <c r="I479" s="39">
        <v>3.8</v>
      </c>
      <c r="J479" s="44">
        <v>5.7</v>
      </c>
      <c r="K479" s="44">
        <v>3.9</v>
      </c>
      <c r="L479" s="44">
        <v>3.5</v>
      </c>
      <c r="M479" s="39">
        <v>5.7</v>
      </c>
      <c r="N479" s="39">
        <v>3.9</v>
      </c>
      <c r="O479" s="39">
        <v>3.5</v>
      </c>
      <c r="P479" s="22">
        <f t="shared" si="35"/>
        <v>5.8</v>
      </c>
      <c r="Q479" s="22">
        <f t="shared" si="36"/>
        <v>4</v>
      </c>
      <c r="R479" s="22">
        <f t="shared" si="37"/>
        <v>3.6</v>
      </c>
      <c r="S479" s="22">
        <f t="shared" si="38"/>
        <v>0.4328</v>
      </c>
      <c r="T479" s="22">
        <f t="shared" si="39"/>
        <v>0.2985</v>
      </c>
    </row>
    <row r="480" spans="1:20" ht="14.25">
      <c r="A480" s="22">
        <v>476</v>
      </c>
      <c r="B480" s="21" t="s">
        <v>1827</v>
      </c>
      <c r="C480" s="31" t="s">
        <v>461</v>
      </c>
      <c r="D480" s="44">
        <v>19.5</v>
      </c>
      <c r="E480" s="44">
        <v>11.1</v>
      </c>
      <c r="F480" s="44">
        <v>9.1</v>
      </c>
      <c r="G480" s="39">
        <v>19.4</v>
      </c>
      <c r="H480" s="39">
        <v>11.1</v>
      </c>
      <c r="I480" s="39">
        <v>9.2</v>
      </c>
      <c r="J480" s="44">
        <v>19.2</v>
      </c>
      <c r="K480" s="44">
        <v>10.9</v>
      </c>
      <c r="L480" s="44">
        <v>8.9</v>
      </c>
      <c r="M480" s="39">
        <v>19.3</v>
      </c>
      <c r="N480" s="39">
        <v>10.9</v>
      </c>
      <c r="O480" s="39">
        <v>9</v>
      </c>
      <c r="P480" s="22">
        <f t="shared" si="35"/>
        <v>19.4</v>
      </c>
      <c r="Q480" s="22">
        <f t="shared" si="36"/>
        <v>11</v>
      </c>
      <c r="R480" s="22">
        <f t="shared" si="37"/>
        <v>9.1</v>
      </c>
      <c r="S480" s="22">
        <f t="shared" si="38"/>
        <v>0.4911</v>
      </c>
      <c r="T480" s="22">
        <f t="shared" si="39"/>
        <v>0.2785</v>
      </c>
    </row>
    <row r="481" spans="1:20" ht="14.25">
      <c r="A481" s="22">
        <v>477</v>
      </c>
      <c r="B481" s="21" t="s">
        <v>1827</v>
      </c>
      <c r="C481" s="31" t="s">
        <v>462</v>
      </c>
      <c r="D481" s="44">
        <v>18.6</v>
      </c>
      <c r="E481" s="44">
        <v>12.6</v>
      </c>
      <c r="F481" s="44">
        <v>10.7</v>
      </c>
      <c r="G481" s="39">
        <v>18.3</v>
      </c>
      <c r="H481" s="39">
        <v>12.3</v>
      </c>
      <c r="I481" s="39">
        <v>10.6</v>
      </c>
      <c r="J481" s="44">
        <v>18.5</v>
      </c>
      <c r="K481" s="44">
        <v>12.4</v>
      </c>
      <c r="L481" s="44">
        <v>10.7</v>
      </c>
      <c r="M481" s="39">
        <v>18.6</v>
      </c>
      <c r="N481" s="39">
        <v>12.5</v>
      </c>
      <c r="O481" s="39">
        <v>10.8</v>
      </c>
      <c r="P481" s="22">
        <f t="shared" si="35"/>
        <v>18.5</v>
      </c>
      <c r="Q481" s="22">
        <f t="shared" si="36"/>
        <v>12.5</v>
      </c>
      <c r="R481" s="22">
        <f t="shared" si="37"/>
        <v>10.7</v>
      </c>
      <c r="S481" s="22">
        <f t="shared" si="38"/>
        <v>0.4436</v>
      </c>
      <c r="T481" s="22">
        <f t="shared" si="39"/>
        <v>0.2998</v>
      </c>
    </row>
    <row r="482" spans="1:20" ht="14.25">
      <c r="A482" s="22">
        <v>478</v>
      </c>
      <c r="B482" s="21" t="s">
        <v>1827</v>
      </c>
      <c r="C482" s="31" t="s">
        <v>463</v>
      </c>
      <c r="D482" s="44">
        <v>26.3</v>
      </c>
      <c r="E482" s="44">
        <v>19.5</v>
      </c>
      <c r="F482" s="44">
        <v>20.7</v>
      </c>
      <c r="G482" s="39">
        <v>25.9</v>
      </c>
      <c r="H482" s="39">
        <v>19.3</v>
      </c>
      <c r="I482" s="39">
        <v>20.4</v>
      </c>
      <c r="J482" s="44">
        <v>26.1</v>
      </c>
      <c r="K482" s="44">
        <v>19.4</v>
      </c>
      <c r="L482" s="44">
        <v>20.4</v>
      </c>
      <c r="M482" s="39">
        <v>25.9</v>
      </c>
      <c r="N482" s="39">
        <v>19.2</v>
      </c>
      <c r="O482" s="39">
        <v>20.4</v>
      </c>
      <c r="P482" s="22">
        <f t="shared" si="35"/>
        <v>26.1</v>
      </c>
      <c r="Q482" s="22">
        <f t="shared" si="36"/>
        <v>19.4</v>
      </c>
      <c r="R482" s="22">
        <f t="shared" si="37"/>
        <v>20.5</v>
      </c>
      <c r="S482" s="22">
        <f t="shared" si="38"/>
        <v>0.3955</v>
      </c>
      <c r="T482" s="22">
        <f t="shared" si="39"/>
        <v>0.2939</v>
      </c>
    </row>
    <row r="483" spans="1:20" ht="14.25">
      <c r="A483" s="22">
        <v>479</v>
      </c>
      <c r="B483" s="21" t="s">
        <v>1827</v>
      </c>
      <c r="C483" s="31" t="s">
        <v>464</v>
      </c>
      <c r="D483" s="44">
        <v>42.5</v>
      </c>
      <c r="E483" s="44">
        <v>36.1</v>
      </c>
      <c r="F483" s="44">
        <v>31.7</v>
      </c>
      <c r="G483" s="39">
        <v>42.3</v>
      </c>
      <c r="H483" s="39">
        <v>36</v>
      </c>
      <c r="I483" s="39">
        <v>31.6</v>
      </c>
      <c r="J483" s="44">
        <v>42.5</v>
      </c>
      <c r="K483" s="44">
        <v>36.1</v>
      </c>
      <c r="L483" s="44">
        <v>31.6</v>
      </c>
      <c r="M483" s="39">
        <v>42</v>
      </c>
      <c r="N483" s="39">
        <v>35.4</v>
      </c>
      <c r="O483" s="39">
        <v>31.5</v>
      </c>
      <c r="P483" s="22">
        <f t="shared" si="35"/>
        <v>42.3</v>
      </c>
      <c r="Q483" s="22">
        <f t="shared" si="36"/>
        <v>35.9</v>
      </c>
      <c r="R483" s="22">
        <f t="shared" si="37"/>
        <v>31.6</v>
      </c>
      <c r="S483" s="22">
        <f t="shared" si="38"/>
        <v>0.3852</v>
      </c>
      <c r="T483" s="22">
        <f t="shared" si="39"/>
        <v>0.327</v>
      </c>
    </row>
    <row r="484" spans="1:20" ht="14.25">
      <c r="A484" s="22">
        <v>480</v>
      </c>
      <c r="B484" s="21" t="s">
        <v>1827</v>
      </c>
      <c r="C484" s="31" t="s">
        <v>465</v>
      </c>
      <c r="D484" s="44">
        <v>43.6</v>
      </c>
      <c r="E484" s="44">
        <v>36.1</v>
      </c>
      <c r="F484" s="44">
        <v>33.4</v>
      </c>
      <c r="G484" s="39">
        <v>43.1</v>
      </c>
      <c r="H484" s="39">
        <v>35.8</v>
      </c>
      <c r="I484" s="39">
        <v>33.2</v>
      </c>
      <c r="J484" s="44">
        <v>43.3</v>
      </c>
      <c r="K484" s="44">
        <v>35.9</v>
      </c>
      <c r="L484" s="44">
        <v>33.2</v>
      </c>
      <c r="M484" s="39">
        <v>44.3</v>
      </c>
      <c r="N484" s="39">
        <v>36.6</v>
      </c>
      <c r="O484" s="39">
        <v>33.7</v>
      </c>
      <c r="P484" s="22">
        <f t="shared" si="35"/>
        <v>43.6</v>
      </c>
      <c r="Q484" s="22">
        <f t="shared" si="36"/>
        <v>36.1</v>
      </c>
      <c r="R484" s="22">
        <f t="shared" si="37"/>
        <v>33.4</v>
      </c>
      <c r="S484" s="22">
        <f t="shared" si="38"/>
        <v>0.3855</v>
      </c>
      <c r="T484" s="22">
        <f t="shared" si="39"/>
        <v>0.3192</v>
      </c>
    </row>
    <row r="485" spans="1:20" ht="14.25">
      <c r="A485" s="22">
        <v>481</v>
      </c>
      <c r="B485" s="21" t="s">
        <v>1827</v>
      </c>
      <c r="C485" s="31" t="s">
        <v>466</v>
      </c>
      <c r="D485" s="44">
        <v>54.3</v>
      </c>
      <c r="E485" s="44">
        <v>48.7</v>
      </c>
      <c r="F485" s="44">
        <v>45.8</v>
      </c>
      <c r="G485" s="39">
        <v>54.5</v>
      </c>
      <c r="H485" s="39">
        <v>49</v>
      </c>
      <c r="I485" s="39">
        <v>45.8</v>
      </c>
      <c r="J485" s="44">
        <v>54.3</v>
      </c>
      <c r="K485" s="44">
        <v>48.8</v>
      </c>
      <c r="L485" s="44">
        <v>45.7</v>
      </c>
      <c r="M485" s="39">
        <v>54.3</v>
      </c>
      <c r="N485" s="39">
        <v>48.8</v>
      </c>
      <c r="O485" s="39">
        <v>45.7</v>
      </c>
      <c r="P485" s="22">
        <f t="shared" si="35"/>
        <v>54.4</v>
      </c>
      <c r="Q485" s="22">
        <f t="shared" si="36"/>
        <v>48.8</v>
      </c>
      <c r="R485" s="22">
        <f t="shared" si="37"/>
        <v>45.8</v>
      </c>
      <c r="S485" s="22">
        <f t="shared" si="38"/>
        <v>0.3651</v>
      </c>
      <c r="T485" s="22">
        <f t="shared" si="39"/>
        <v>0.3275</v>
      </c>
    </row>
    <row r="486" spans="1:20" ht="14.25">
      <c r="A486" s="22">
        <v>482</v>
      </c>
      <c r="B486" s="21" t="s">
        <v>1827</v>
      </c>
      <c r="C486" s="31" t="s">
        <v>467</v>
      </c>
      <c r="D486" s="44">
        <v>64.6</v>
      </c>
      <c r="E486" s="44">
        <v>61.7</v>
      </c>
      <c r="F486" s="44">
        <v>57.5</v>
      </c>
      <c r="G486" s="39">
        <v>64.5</v>
      </c>
      <c r="H486" s="39">
        <v>61.6</v>
      </c>
      <c r="I486" s="39">
        <v>57.6</v>
      </c>
      <c r="J486" s="44">
        <v>64.7</v>
      </c>
      <c r="K486" s="44">
        <v>61.8</v>
      </c>
      <c r="L486" s="44">
        <v>57.3</v>
      </c>
      <c r="M486" s="39">
        <v>64.9</v>
      </c>
      <c r="N486" s="39">
        <v>62</v>
      </c>
      <c r="O486" s="39">
        <v>57.7</v>
      </c>
      <c r="P486" s="22">
        <f t="shared" si="35"/>
        <v>64.7</v>
      </c>
      <c r="Q486" s="22">
        <f t="shared" si="36"/>
        <v>61.8</v>
      </c>
      <c r="R486" s="22">
        <f t="shared" si="37"/>
        <v>57.5</v>
      </c>
      <c r="S486" s="22">
        <f t="shared" si="38"/>
        <v>0.3516</v>
      </c>
      <c r="T486" s="22">
        <f t="shared" si="39"/>
        <v>0.3359</v>
      </c>
    </row>
    <row r="487" spans="1:20" ht="14.25">
      <c r="A487" s="22">
        <v>483</v>
      </c>
      <c r="B487" s="21" t="s">
        <v>1827</v>
      </c>
      <c r="C487" s="31">
        <v>871</v>
      </c>
      <c r="D487" s="44">
        <v>26.3</v>
      </c>
      <c r="E487" s="44">
        <v>21.6</v>
      </c>
      <c r="F487" s="44">
        <v>27.2</v>
      </c>
      <c r="G487" s="39">
        <v>25.8</v>
      </c>
      <c r="H487" s="39">
        <v>21.2</v>
      </c>
      <c r="I487" s="39">
        <v>26.7</v>
      </c>
      <c r="J487" s="44">
        <v>26.3</v>
      </c>
      <c r="K487" s="44">
        <v>21.6</v>
      </c>
      <c r="L487" s="44">
        <v>27.2</v>
      </c>
      <c r="M487" s="39">
        <v>25.9</v>
      </c>
      <c r="N487" s="39">
        <v>21.2</v>
      </c>
      <c r="O487" s="39">
        <v>26.7</v>
      </c>
      <c r="P487" s="22">
        <f t="shared" si="35"/>
        <v>26.1</v>
      </c>
      <c r="Q487" s="22">
        <f t="shared" si="36"/>
        <v>21.4</v>
      </c>
      <c r="R487" s="22">
        <f t="shared" si="37"/>
        <v>27</v>
      </c>
      <c r="S487" s="22">
        <f t="shared" si="38"/>
        <v>0.3503</v>
      </c>
      <c r="T487" s="22">
        <f t="shared" si="39"/>
        <v>0.2872</v>
      </c>
    </row>
    <row r="488" spans="1:20" ht="14.25">
      <c r="A488" s="22">
        <v>484</v>
      </c>
      <c r="B488" s="21" t="s">
        <v>1827</v>
      </c>
      <c r="C488" s="31" t="s">
        <v>468</v>
      </c>
      <c r="D488" s="44">
        <v>39.2</v>
      </c>
      <c r="E488" s="44">
        <v>34.5</v>
      </c>
      <c r="F488" s="44">
        <v>46.5</v>
      </c>
      <c r="G488" s="39">
        <v>40</v>
      </c>
      <c r="H488" s="39">
        <v>35.1</v>
      </c>
      <c r="I488" s="39">
        <v>47.4</v>
      </c>
      <c r="J488" s="44">
        <v>39.8</v>
      </c>
      <c r="K488" s="44">
        <v>34.9</v>
      </c>
      <c r="L488" s="44">
        <v>47.1</v>
      </c>
      <c r="M488" s="39">
        <v>39.5</v>
      </c>
      <c r="N488" s="39">
        <v>34.6</v>
      </c>
      <c r="O488" s="39">
        <v>46.8</v>
      </c>
      <c r="P488" s="22">
        <f t="shared" si="35"/>
        <v>39.6</v>
      </c>
      <c r="Q488" s="22">
        <f t="shared" si="36"/>
        <v>34.8</v>
      </c>
      <c r="R488" s="22">
        <f t="shared" si="37"/>
        <v>47</v>
      </c>
      <c r="S488" s="22">
        <f t="shared" si="38"/>
        <v>0.3262</v>
      </c>
      <c r="T488" s="22">
        <f t="shared" si="39"/>
        <v>0.2867</v>
      </c>
    </row>
    <row r="489" spans="1:20" ht="14.25">
      <c r="A489" s="22">
        <v>485</v>
      </c>
      <c r="B489" s="21" t="s">
        <v>1827</v>
      </c>
      <c r="C489" s="31" t="s">
        <v>469</v>
      </c>
      <c r="D489" s="44">
        <v>40.8</v>
      </c>
      <c r="E489" s="44">
        <v>35.8</v>
      </c>
      <c r="F489" s="44">
        <v>48.9</v>
      </c>
      <c r="G489" s="39">
        <v>41.2</v>
      </c>
      <c r="H489" s="39">
        <v>36.2</v>
      </c>
      <c r="I489" s="39">
        <v>49.1</v>
      </c>
      <c r="J489" s="44">
        <v>40.6</v>
      </c>
      <c r="K489" s="44">
        <v>35.7</v>
      </c>
      <c r="L489" s="44">
        <v>48.6</v>
      </c>
      <c r="M489" s="39">
        <v>40.2</v>
      </c>
      <c r="N489" s="39">
        <v>35.3</v>
      </c>
      <c r="O489" s="39">
        <v>48.1</v>
      </c>
      <c r="P489" s="22">
        <f t="shared" si="35"/>
        <v>40.7</v>
      </c>
      <c r="Q489" s="22">
        <f t="shared" si="36"/>
        <v>35.8</v>
      </c>
      <c r="R489" s="22">
        <f t="shared" si="37"/>
        <v>48.7</v>
      </c>
      <c r="S489" s="22">
        <f t="shared" si="38"/>
        <v>0.3251</v>
      </c>
      <c r="T489" s="22">
        <f t="shared" si="39"/>
        <v>0.2859</v>
      </c>
    </row>
    <row r="490" spans="1:20" ht="14.25">
      <c r="A490" s="22">
        <v>486</v>
      </c>
      <c r="B490" s="21" t="s">
        <v>1827</v>
      </c>
      <c r="C490" s="31" t="s">
        <v>470</v>
      </c>
      <c r="D490" s="44">
        <v>45.6</v>
      </c>
      <c r="E490" s="44">
        <v>41.4</v>
      </c>
      <c r="F490" s="44">
        <v>55.3</v>
      </c>
      <c r="G490" s="39">
        <v>46.3</v>
      </c>
      <c r="H490" s="39">
        <v>42.1</v>
      </c>
      <c r="I490" s="39">
        <v>55.8</v>
      </c>
      <c r="J490" s="44">
        <v>45.8</v>
      </c>
      <c r="K490" s="44">
        <v>41.5</v>
      </c>
      <c r="L490" s="44">
        <v>55.3</v>
      </c>
      <c r="M490" s="39">
        <v>45.8</v>
      </c>
      <c r="N490" s="39">
        <v>41.6</v>
      </c>
      <c r="O490" s="39">
        <v>55.4</v>
      </c>
      <c r="P490" s="22">
        <f t="shared" si="35"/>
        <v>45.9</v>
      </c>
      <c r="Q490" s="22">
        <f t="shared" si="36"/>
        <v>41.7</v>
      </c>
      <c r="R490" s="22">
        <f t="shared" si="37"/>
        <v>55.5</v>
      </c>
      <c r="S490" s="22">
        <f t="shared" si="38"/>
        <v>0.3208</v>
      </c>
      <c r="T490" s="22">
        <f t="shared" si="39"/>
        <v>0.2914</v>
      </c>
    </row>
    <row r="491" spans="1:20" ht="14.25">
      <c r="A491" s="22">
        <v>487</v>
      </c>
      <c r="B491" s="21" t="s">
        <v>1827</v>
      </c>
      <c r="C491" s="31" t="s">
        <v>471</v>
      </c>
      <c r="D491" s="44">
        <v>2.7</v>
      </c>
      <c r="E491" s="44">
        <v>2.1</v>
      </c>
      <c r="F491" s="44">
        <v>2.9</v>
      </c>
      <c r="G491" s="39">
        <v>2.7</v>
      </c>
      <c r="H491" s="39">
        <v>2</v>
      </c>
      <c r="I491" s="39">
        <v>2.8</v>
      </c>
      <c r="J491" s="44">
        <v>2.7</v>
      </c>
      <c r="K491" s="44">
        <v>2.1</v>
      </c>
      <c r="L491" s="44">
        <v>2.8</v>
      </c>
      <c r="M491" s="39">
        <v>2.6</v>
      </c>
      <c r="N491" s="39">
        <v>2</v>
      </c>
      <c r="O491" s="39">
        <v>2.8</v>
      </c>
      <c r="P491" s="22">
        <f t="shared" si="35"/>
        <v>2.7</v>
      </c>
      <c r="Q491" s="22">
        <f t="shared" si="36"/>
        <v>2.1</v>
      </c>
      <c r="R491" s="22">
        <f t="shared" si="37"/>
        <v>2.8</v>
      </c>
      <c r="S491" s="22">
        <f t="shared" si="38"/>
        <v>0.3553</v>
      </c>
      <c r="T491" s="22">
        <f t="shared" si="39"/>
        <v>0.2763</v>
      </c>
    </row>
    <row r="492" spans="1:20" ht="14.25">
      <c r="A492" s="22">
        <v>488</v>
      </c>
      <c r="B492" s="21" t="s">
        <v>1827</v>
      </c>
      <c r="C492" s="31" t="s">
        <v>472</v>
      </c>
      <c r="D492" s="44">
        <v>7.1</v>
      </c>
      <c r="E492" s="44">
        <v>4.4</v>
      </c>
      <c r="F492" s="44">
        <v>7.6</v>
      </c>
      <c r="G492" s="39">
        <v>7.2</v>
      </c>
      <c r="H492" s="39">
        <v>4.5</v>
      </c>
      <c r="I492" s="39">
        <v>7.7</v>
      </c>
      <c r="J492" s="44">
        <v>7.2</v>
      </c>
      <c r="K492" s="44">
        <v>4.5</v>
      </c>
      <c r="L492" s="44">
        <v>7.8</v>
      </c>
      <c r="M492" s="39">
        <v>7.3</v>
      </c>
      <c r="N492" s="39">
        <v>4.7</v>
      </c>
      <c r="O492" s="39">
        <v>7.9</v>
      </c>
      <c r="P492" s="22">
        <f t="shared" si="35"/>
        <v>7.2</v>
      </c>
      <c r="Q492" s="22">
        <f t="shared" si="36"/>
        <v>4.5</v>
      </c>
      <c r="R492" s="22">
        <f t="shared" si="37"/>
        <v>7.8</v>
      </c>
      <c r="S492" s="22">
        <f t="shared" si="38"/>
        <v>0.3692</v>
      </c>
      <c r="T492" s="22">
        <f t="shared" si="39"/>
        <v>0.2308</v>
      </c>
    </row>
    <row r="493" spans="1:20" ht="14.25">
      <c r="A493" s="22">
        <v>489</v>
      </c>
      <c r="B493" s="21" t="s">
        <v>1827</v>
      </c>
      <c r="C493" s="31" t="s">
        <v>473</v>
      </c>
      <c r="D493" s="44">
        <v>22.8</v>
      </c>
      <c r="E493" s="44">
        <v>17.7</v>
      </c>
      <c r="F493" s="44">
        <v>26.9</v>
      </c>
      <c r="G493" s="39">
        <v>22.8</v>
      </c>
      <c r="H493" s="39">
        <v>17.9</v>
      </c>
      <c r="I493" s="39">
        <v>26.9</v>
      </c>
      <c r="J493" s="44">
        <v>23</v>
      </c>
      <c r="K493" s="44">
        <v>18</v>
      </c>
      <c r="L493" s="44">
        <v>27.1</v>
      </c>
      <c r="M493" s="39">
        <v>22.9</v>
      </c>
      <c r="N493" s="39">
        <v>17.8</v>
      </c>
      <c r="O493" s="39">
        <v>27.1</v>
      </c>
      <c r="P493" s="22">
        <f t="shared" si="35"/>
        <v>22.9</v>
      </c>
      <c r="Q493" s="22">
        <f t="shared" si="36"/>
        <v>17.9</v>
      </c>
      <c r="R493" s="22">
        <f t="shared" si="37"/>
        <v>27</v>
      </c>
      <c r="S493" s="22">
        <f t="shared" si="38"/>
        <v>0.3378</v>
      </c>
      <c r="T493" s="22">
        <f t="shared" si="39"/>
        <v>0.264</v>
      </c>
    </row>
    <row r="494" spans="1:20" ht="14.25">
      <c r="A494" s="22">
        <v>490</v>
      </c>
      <c r="B494" s="21" t="s">
        <v>3</v>
      </c>
      <c r="C494" s="31" t="s">
        <v>474</v>
      </c>
      <c r="D494" s="44">
        <v>2.5</v>
      </c>
      <c r="E494" s="44">
        <v>1.8</v>
      </c>
      <c r="F494" s="44">
        <v>1</v>
      </c>
      <c r="G494" s="39">
        <v>2</v>
      </c>
      <c r="H494" s="39">
        <v>1.4</v>
      </c>
      <c r="I494" s="39">
        <v>0.9</v>
      </c>
      <c r="J494" s="44">
        <v>2.6</v>
      </c>
      <c r="K494" s="44">
        <v>1.9</v>
      </c>
      <c r="L494" s="44">
        <v>1.1</v>
      </c>
      <c r="M494" s="39">
        <v>2.6</v>
      </c>
      <c r="N494" s="39">
        <v>1.9</v>
      </c>
      <c r="O494" s="39">
        <v>1.1</v>
      </c>
      <c r="P494" s="22">
        <f t="shared" si="35"/>
        <v>2.4</v>
      </c>
      <c r="Q494" s="22">
        <f t="shared" si="36"/>
        <v>1.8</v>
      </c>
      <c r="R494" s="22">
        <f t="shared" si="37"/>
        <v>1</v>
      </c>
      <c r="S494" s="22">
        <f t="shared" si="38"/>
        <v>0.4615</v>
      </c>
      <c r="T494" s="22">
        <f t="shared" si="39"/>
        <v>0.3462</v>
      </c>
    </row>
    <row r="495" spans="1:20" ht="14.25">
      <c r="A495" s="22">
        <v>491</v>
      </c>
      <c r="B495" s="21" t="s">
        <v>3</v>
      </c>
      <c r="C495" s="31" t="s">
        <v>475</v>
      </c>
      <c r="D495" s="44">
        <v>3.8</v>
      </c>
      <c r="E495" s="44">
        <v>2.6</v>
      </c>
      <c r="F495" s="44">
        <v>1.6</v>
      </c>
      <c r="G495" s="39">
        <v>3.7</v>
      </c>
      <c r="H495" s="39">
        <v>2.6</v>
      </c>
      <c r="I495" s="39">
        <v>1.5</v>
      </c>
      <c r="J495" s="44">
        <v>3.7</v>
      </c>
      <c r="K495" s="44">
        <v>2.6</v>
      </c>
      <c r="L495" s="44">
        <v>1.5</v>
      </c>
      <c r="M495" s="39">
        <v>3.7</v>
      </c>
      <c r="N495" s="39">
        <v>2.6</v>
      </c>
      <c r="O495" s="39">
        <v>1.4</v>
      </c>
      <c r="P495" s="22">
        <f t="shared" si="35"/>
        <v>3.7</v>
      </c>
      <c r="Q495" s="22">
        <f t="shared" si="36"/>
        <v>2.6</v>
      </c>
      <c r="R495" s="22">
        <f t="shared" si="37"/>
        <v>1.5</v>
      </c>
      <c r="S495" s="22">
        <f t="shared" si="38"/>
        <v>0.4744</v>
      </c>
      <c r="T495" s="22">
        <f t="shared" si="39"/>
        <v>0.3333</v>
      </c>
    </row>
    <row r="496" spans="1:20" ht="14.25">
      <c r="A496" s="22">
        <v>492</v>
      </c>
      <c r="B496" s="21" t="s">
        <v>3</v>
      </c>
      <c r="C496" s="31" t="s">
        <v>476</v>
      </c>
      <c r="D496" s="44">
        <v>6.4</v>
      </c>
      <c r="E496" s="44">
        <v>3.2</v>
      </c>
      <c r="F496" s="44">
        <v>1.6</v>
      </c>
      <c r="G496" s="39">
        <v>6.5</v>
      </c>
      <c r="H496" s="39">
        <v>3.3</v>
      </c>
      <c r="I496" s="39">
        <v>1.7</v>
      </c>
      <c r="J496" s="44">
        <v>6.6</v>
      </c>
      <c r="K496" s="44">
        <v>3.4</v>
      </c>
      <c r="L496" s="44">
        <v>1.9</v>
      </c>
      <c r="M496" s="39">
        <v>6.6</v>
      </c>
      <c r="N496" s="39">
        <v>3.5</v>
      </c>
      <c r="O496" s="39">
        <v>1.9</v>
      </c>
      <c r="P496" s="22">
        <f t="shared" si="35"/>
        <v>6.5</v>
      </c>
      <c r="Q496" s="22">
        <f t="shared" si="36"/>
        <v>3.4</v>
      </c>
      <c r="R496" s="22">
        <f t="shared" si="37"/>
        <v>1.8</v>
      </c>
      <c r="S496" s="22">
        <f t="shared" si="38"/>
        <v>0.5556</v>
      </c>
      <c r="T496" s="22">
        <f t="shared" si="39"/>
        <v>0.2906</v>
      </c>
    </row>
    <row r="497" spans="1:20" ht="14.25">
      <c r="A497" s="22">
        <v>493</v>
      </c>
      <c r="B497" s="21" t="s">
        <v>3</v>
      </c>
      <c r="C497" s="31" t="s">
        <v>477</v>
      </c>
      <c r="D497" s="44">
        <v>10.9</v>
      </c>
      <c r="E497" s="44">
        <v>5.1</v>
      </c>
      <c r="F497" s="44">
        <v>1.5</v>
      </c>
      <c r="G497" s="39">
        <v>10.9</v>
      </c>
      <c r="H497" s="39">
        <v>5.1</v>
      </c>
      <c r="I497" s="39">
        <v>1.4</v>
      </c>
      <c r="J497" s="44">
        <v>10.9</v>
      </c>
      <c r="K497" s="44">
        <v>5.1</v>
      </c>
      <c r="L497" s="44">
        <v>1.5</v>
      </c>
      <c r="M497" s="39">
        <v>10.9</v>
      </c>
      <c r="N497" s="39">
        <v>5</v>
      </c>
      <c r="O497" s="39">
        <v>1.5</v>
      </c>
      <c r="P497" s="22">
        <f t="shared" si="35"/>
        <v>10.9</v>
      </c>
      <c r="Q497" s="22">
        <f t="shared" si="36"/>
        <v>5.1</v>
      </c>
      <c r="R497" s="22">
        <f t="shared" si="37"/>
        <v>1.5</v>
      </c>
      <c r="S497" s="22">
        <f t="shared" si="38"/>
        <v>0.6229</v>
      </c>
      <c r="T497" s="22">
        <f t="shared" si="39"/>
        <v>0.2914</v>
      </c>
    </row>
    <row r="498" spans="1:20" ht="14.25">
      <c r="A498" s="22">
        <v>494</v>
      </c>
      <c r="B498" s="21" t="s">
        <v>3</v>
      </c>
      <c r="C498" s="31" t="s">
        <v>478</v>
      </c>
      <c r="D498" s="44">
        <v>27.2</v>
      </c>
      <c r="E498" s="44">
        <v>15.5</v>
      </c>
      <c r="F498" s="44">
        <v>5.6</v>
      </c>
      <c r="G498" s="39">
        <v>27.3</v>
      </c>
      <c r="H498" s="39">
        <v>15.5</v>
      </c>
      <c r="I498" s="39">
        <v>5.6</v>
      </c>
      <c r="J498" s="44">
        <v>27.3</v>
      </c>
      <c r="K498" s="44">
        <v>15.4</v>
      </c>
      <c r="L498" s="44">
        <v>5.6</v>
      </c>
      <c r="M498" s="39">
        <v>27.2</v>
      </c>
      <c r="N498" s="39">
        <v>15.4</v>
      </c>
      <c r="O498" s="39">
        <v>5.6</v>
      </c>
      <c r="P498" s="22">
        <f t="shared" si="35"/>
        <v>27.3</v>
      </c>
      <c r="Q498" s="22">
        <f t="shared" si="36"/>
        <v>15.5</v>
      </c>
      <c r="R498" s="22">
        <f t="shared" si="37"/>
        <v>5.6</v>
      </c>
      <c r="S498" s="22">
        <f t="shared" si="38"/>
        <v>0.564</v>
      </c>
      <c r="T498" s="22">
        <f t="shared" si="39"/>
        <v>0.3202</v>
      </c>
    </row>
    <row r="499" spans="1:20" ht="14.25">
      <c r="A499" s="22">
        <v>495</v>
      </c>
      <c r="B499" s="21" t="s">
        <v>3</v>
      </c>
      <c r="C499" s="31" t="s">
        <v>479</v>
      </c>
      <c r="D499" s="44">
        <v>36.4</v>
      </c>
      <c r="E499" s="44">
        <v>23.6</v>
      </c>
      <c r="F499" s="44">
        <v>11.9</v>
      </c>
      <c r="G499" s="39">
        <v>36.2</v>
      </c>
      <c r="H499" s="39">
        <v>23.4</v>
      </c>
      <c r="I499" s="39">
        <v>11.7</v>
      </c>
      <c r="J499" s="44">
        <v>36.1</v>
      </c>
      <c r="K499" s="44">
        <v>23.4</v>
      </c>
      <c r="L499" s="44">
        <v>11.6</v>
      </c>
      <c r="M499" s="39">
        <v>36.3</v>
      </c>
      <c r="N499" s="39">
        <v>23.4</v>
      </c>
      <c r="O499" s="39">
        <v>11.7</v>
      </c>
      <c r="P499" s="22">
        <f t="shared" si="35"/>
        <v>36.3</v>
      </c>
      <c r="Q499" s="22">
        <f t="shared" si="36"/>
        <v>23.5</v>
      </c>
      <c r="R499" s="22">
        <f t="shared" si="37"/>
        <v>11.7</v>
      </c>
      <c r="S499" s="22">
        <f t="shared" si="38"/>
        <v>0.5077</v>
      </c>
      <c r="T499" s="22">
        <f t="shared" si="39"/>
        <v>0.3287</v>
      </c>
    </row>
    <row r="500" spans="1:20" ht="14.25">
      <c r="A500" s="22">
        <v>496</v>
      </c>
      <c r="B500" s="21" t="s">
        <v>3</v>
      </c>
      <c r="C500" s="31" t="s">
        <v>342</v>
      </c>
      <c r="D500" s="44">
        <v>47.1</v>
      </c>
      <c r="E500" s="44">
        <v>36.3</v>
      </c>
      <c r="F500" s="44">
        <v>18.5</v>
      </c>
      <c r="G500" s="39">
        <v>47</v>
      </c>
      <c r="H500" s="39">
        <v>36.1</v>
      </c>
      <c r="I500" s="39">
        <v>18.3</v>
      </c>
      <c r="J500" s="44">
        <v>47</v>
      </c>
      <c r="K500" s="44">
        <v>36.2</v>
      </c>
      <c r="L500" s="44">
        <v>18.4</v>
      </c>
      <c r="M500" s="39">
        <v>46.8</v>
      </c>
      <c r="N500" s="39">
        <v>36</v>
      </c>
      <c r="O500" s="39">
        <v>18.3</v>
      </c>
      <c r="P500" s="22">
        <f t="shared" si="35"/>
        <v>47</v>
      </c>
      <c r="Q500" s="22">
        <f t="shared" si="36"/>
        <v>36.2</v>
      </c>
      <c r="R500" s="22">
        <f t="shared" si="37"/>
        <v>18.4</v>
      </c>
      <c r="S500" s="22">
        <f t="shared" si="38"/>
        <v>0.4626</v>
      </c>
      <c r="T500" s="22">
        <f t="shared" si="39"/>
        <v>0.3563</v>
      </c>
    </row>
    <row r="501" spans="1:20" ht="14.25">
      <c r="A501" s="22">
        <v>497</v>
      </c>
      <c r="B501" s="21" t="s">
        <v>3</v>
      </c>
      <c r="C501" s="31" t="s">
        <v>480</v>
      </c>
      <c r="D501" s="44">
        <v>16.4</v>
      </c>
      <c r="E501" s="44">
        <v>8.4</v>
      </c>
      <c r="F501" s="44">
        <v>3.3</v>
      </c>
      <c r="G501" s="39">
        <v>16.4</v>
      </c>
      <c r="H501" s="39">
        <v>8.4</v>
      </c>
      <c r="I501" s="39">
        <v>3.4</v>
      </c>
      <c r="J501" s="44">
        <v>16.3</v>
      </c>
      <c r="K501" s="44">
        <v>8.3</v>
      </c>
      <c r="L501" s="44">
        <v>3.1</v>
      </c>
      <c r="M501" s="39">
        <v>16.2</v>
      </c>
      <c r="N501" s="39">
        <v>8.3</v>
      </c>
      <c r="O501" s="39">
        <v>3.1</v>
      </c>
      <c r="P501" s="22">
        <f t="shared" si="35"/>
        <v>16.3</v>
      </c>
      <c r="Q501" s="22">
        <f t="shared" si="36"/>
        <v>8.4</v>
      </c>
      <c r="R501" s="22">
        <f t="shared" si="37"/>
        <v>3.2</v>
      </c>
      <c r="S501" s="22">
        <f t="shared" si="38"/>
        <v>0.5842</v>
      </c>
      <c r="T501" s="22">
        <f t="shared" si="39"/>
        <v>0.3011</v>
      </c>
    </row>
    <row r="502" spans="1:20" ht="14.25">
      <c r="A502" s="22">
        <v>498</v>
      </c>
      <c r="B502" s="21" t="s">
        <v>3</v>
      </c>
      <c r="C502" s="31" t="s">
        <v>481</v>
      </c>
      <c r="D502" s="44">
        <v>26.7</v>
      </c>
      <c r="E502" s="44">
        <v>15.3</v>
      </c>
      <c r="F502" s="44">
        <v>6.9</v>
      </c>
      <c r="G502" s="39">
        <v>26.7</v>
      </c>
      <c r="H502" s="39">
        <v>15.3</v>
      </c>
      <c r="I502" s="39">
        <v>6.8</v>
      </c>
      <c r="J502" s="44">
        <v>26.6</v>
      </c>
      <c r="K502" s="44">
        <v>15.1</v>
      </c>
      <c r="L502" s="44">
        <v>6.6</v>
      </c>
      <c r="M502" s="39">
        <v>26.4</v>
      </c>
      <c r="N502" s="39">
        <v>15</v>
      </c>
      <c r="O502" s="39">
        <v>6.7</v>
      </c>
      <c r="P502" s="22">
        <f t="shared" si="35"/>
        <v>26.6</v>
      </c>
      <c r="Q502" s="22">
        <f t="shared" si="36"/>
        <v>15.2</v>
      </c>
      <c r="R502" s="22">
        <f t="shared" si="37"/>
        <v>6.8</v>
      </c>
      <c r="S502" s="22">
        <f t="shared" si="38"/>
        <v>0.5473</v>
      </c>
      <c r="T502" s="22">
        <f t="shared" si="39"/>
        <v>0.3128</v>
      </c>
    </row>
    <row r="503" spans="1:20" ht="14.25">
      <c r="A503" s="22">
        <v>499</v>
      </c>
      <c r="B503" s="21" t="s">
        <v>3</v>
      </c>
      <c r="C503" s="31" t="s">
        <v>482</v>
      </c>
      <c r="D503" s="44">
        <v>29.3</v>
      </c>
      <c r="E503" s="44">
        <v>17.1</v>
      </c>
      <c r="F503" s="44">
        <v>7.6</v>
      </c>
      <c r="G503" s="39">
        <v>29</v>
      </c>
      <c r="H503" s="39">
        <v>17</v>
      </c>
      <c r="I503" s="39">
        <v>7.4</v>
      </c>
      <c r="J503" s="44">
        <v>29</v>
      </c>
      <c r="K503" s="44">
        <v>17</v>
      </c>
      <c r="L503" s="44">
        <v>7.4</v>
      </c>
      <c r="M503" s="39">
        <v>28.9</v>
      </c>
      <c r="N503" s="39">
        <v>16.9</v>
      </c>
      <c r="O503" s="39">
        <v>7.3</v>
      </c>
      <c r="P503" s="22">
        <f t="shared" si="35"/>
        <v>29.1</v>
      </c>
      <c r="Q503" s="22">
        <f t="shared" si="36"/>
        <v>17</v>
      </c>
      <c r="R503" s="22">
        <f t="shared" si="37"/>
        <v>7.4</v>
      </c>
      <c r="S503" s="22">
        <f t="shared" si="38"/>
        <v>0.5439</v>
      </c>
      <c r="T503" s="22">
        <f t="shared" si="39"/>
        <v>0.3178</v>
      </c>
    </row>
    <row r="504" spans="1:20" ht="14.25">
      <c r="A504" s="22">
        <v>500</v>
      </c>
      <c r="B504" s="21" t="s">
        <v>3</v>
      </c>
      <c r="C504" s="31" t="s">
        <v>483</v>
      </c>
      <c r="D504" s="44">
        <v>37</v>
      </c>
      <c r="E504" s="44">
        <v>24.2</v>
      </c>
      <c r="F504" s="44">
        <v>14.6</v>
      </c>
      <c r="G504" s="39">
        <v>36.7</v>
      </c>
      <c r="H504" s="39">
        <v>24.1</v>
      </c>
      <c r="I504" s="39">
        <v>14.5</v>
      </c>
      <c r="J504" s="44">
        <v>36.6</v>
      </c>
      <c r="K504" s="44">
        <v>24</v>
      </c>
      <c r="L504" s="44">
        <v>14.3</v>
      </c>
      <c r="M504" s="39">
        <v>36.7</v>
      </c>
      <c r="N504" s="39">
        <v>24</v>
      </c>
      <c r="O504" s="39">
        <v>14.3</v>
      </c>
      <c r="P504" s="22">
        <f t="shared" si="35"/>
        <v>36.8</v>
      </c>
      <c r="Q504" s="22">
        <f t="shared" si="36"/>
        <v>24.1</v>
      </c>
      <c r="R504" s="22">
        <f t="shared" si="37"/>
        <v>14.4</v>
      </c>
      <c r="S504" s="22">
        <f t="shared" si="38"/>
        <v>0.4887</v>
      </c>
      <c r="T504" s="22">
        <f t="shared" si="39"/>
        <v>0.3201</v>
      </c>
    </row>
    <row r="505" spans="1:20" ht="14.25">
      <c r="A505" s="22">
        <v>501</v>
      </c>
      <c r="B505" s="21" t="s">
        <v>3</v>
      </c>
      <c r="C505" s="31" t="s">
        <v>484</v>
      </c>
      <c r="D505" s="44">
        <v>46.2</v>
      </c>
      <c r="E505" s="44">
        <v>36.3</v>
      </c>
      <c r="F505" s="44">
        <v>24.7</v>
      </c>
      <c r="G505" s="39">
        <v>46.3</v>
      </c>
      <c r="H505" s="39">
        <v>36.2</v>
      </c>
      <c r="I505" s="39">
        <v>24.4</v>
      </c>
      <c r="J505" s="44">
        <v>46.3</v>
      </c>
      <c r="K505" s="44">
        <v>36.1</v>
      </c>
      <c r="L505" s="44">
        <v>24.4</v>
      </c>
      <c r="M505" s="39">
        <v>46.2</v>
      </c>
      <c r="N505" s="39">
        <v>36.1</v>
      </c>
      <c r="O505" s="39">
        <v>24.3</v>
      </c>
      <c r="P505" s="22">
        <f t="shared" si="35"/>
        <v>46.3</v>
      </c>
      <c r="Q505" s="22">
        <f t="shared" si="36"/>
        <v>36.2</v>
      </c>
      <c r="R505" s="22">
        <f t="shared" si="37"/>
        <v>24.5</v>
      </c>
      <c r="S505" s="22">
        <f t="shared" si="38"/>
        <v>0.4327</v>
      </c>
      <c r="T505" s="22">
        <f t="shared" si="39"/>
        <v>0.3383</v>
      </c>
    </row>
    <row r="506" spans="1:20" ht="14.25">
      <c r="A506" s="22">
        <v>502</v>
      </c>
      <c r="B506" s="21" t="s">
        <v>3</v>
      </c>
      <c r="C506" s="31" t="s">
        <v>485</v>
      </c>
      <c r="D506" s="44">
        <v>12.6</v>
      </c>
      <c r="E506" s="44">
        <v>6</v>
      </c>
      <c r="F506" s="44">
        <v>2.6</v>
      </c>
      <c r="G506" s="39">
        <v>12.5</v>
      </c>
      <c r="H506" s="39">
        <v>5.9</v>
      </c>
      <c r="I506" s="39">
        <v>2.6</v>
      </c>
      <c r="J506" s="44">
        <v>12.5</v>
      </c>
      <c r="K506" s="44">
        <v>6</v>
      </c>
      <c r="L506" s="44">
        <v>2.6</v>
      </c>
      <c r="M506" s="39">
        <v>12.6</v>
      </c>
      <c r="N506" s="39">
        <v>6</v>
      </c>
      <c r="O506" s="39">
        <v>2.6</v>
      </c>
      <c r="P506" s="22">
        <f t="shared" si="35"/>
        <v>12.6</v>
      </c>
      <c r="Q506" s="22">
        <f t="shared" si="36"/>
        <v>6</v>
      </c>
      <c r="R506" s="22">
        <f t="shared" si="37"/>
        <v>2.6</v>
      </c>
      <c r="S506" s="22">
        <f t="shared" si="38"/>
        <v>0.5943</v>
      </c>
      <c r="T506" s="22">
        <f t="shared" si="39"/>
        <v>0.283</v>
      </c>
    </row>
    <row r="507" spans="1:20" ht="14.25">
      <c r="A507" s="22">
        <v>503</v>
      </c>
      <c r="B507" s="21" t="s">
        <v>3</v>
      </c>
      <c r="C507" s="31" t="s">
        <v>486</v>
      </c>
      <c r="D507" s="44">
        <v>19.3</v>
      </c>
      <c r="E507" s="44">
        <v>10.2</v>
      </c>
      <c r="F507" s="44">
        <v>6</v>
      </c>
      <c r="G507" s="39">
        <v>19.3</v>
      </c>
      <c r="H507" s="39">
        <v>10.2</v>
      </c>
      <c r="I507" s="39">
        <v>6.1</v>
      </c>
      <c r="J507" s="44">
        <v>19.2</v>
      </c>
      <c r="K507" s="44">
        <v>10.1</v>
      </c>
      <c r="L507" s="44">
        <v>6</v>
      </c>
      <c r="M507" s="39">
        <v>19.2</v>
      </c>
      <c r="N507" s="39">
        <v>10.1</v>
      </c>
      <c r="O507" s="39">
        <v>6</v>
      </c>
      <c r="P507" s="22">
        <f t="shared" si="35"/>
        <v>19.3</v>
      </c>
      <c r="Q507" s="22">
        <f t="shared" si="36"/>
        <v>10.2</v>
      </c>
      <c r="R507" s="22">
        <f t="shared" si="37"/>
        <v>6</v>
      </c>
      <c r="S507" s="22">
        <f t="shared" si="38"/>
        <v>0.5437</v>
      </c>
      <c r="T507" s="22">
        <f t="shared" si="39"/>
        <v>0.2873</v>
      </c>
    </row>
    <row r="508" spans="1:20" ht="14.25">
      <c r="A508" s="22">
        <v>504</v>
      </c>
      <c r="B508" s="21" t="s">
        <v>3</v>
      </c>
      <c r="C508" s="31" t="s">
        <v>487</v>
      </c>
      <c r="D508" s="44">
        <v>21.5</v>
      </c>
      <c r="E508" s="44">
        <v>11.7</v>
      </c>
      <c r="F508" s="44">
        <v>6.1</v>
      </c>
      <c r="G508" s="39">
        <v>21.5</v>
      </c>
      <c r="H508" s="39">
        <v>11.6</v>
      </c>
      <c r="I508" s="39">
        <v>6.1</v>
      </c>
      <c r="J508" s="44">
        <v>21.4</v>
      </c>
      <c r="K508" s="44">
        <v>11.6</v>
      </c>
      <c r="L508" s="44">
        <v>6</v>
      </c>
      <c r="M508" s="39">
        <v>21.7</v>
      </c>
      <c r="N508" s="39">
        <v>11.7</v>
      </c>
      <c r="O508" s="39">
        <v>6.4</v>
      </c>
      <c r="P508" s="22">
        <f t="shared" si="35"/>
        <v>21.5</v>
      </c>
      <c r="Q508" s="22">
        <f t="shared" si="36"/>
        <v>11.7</v>
      </c>
      <c r="R508" s="22">
        <f t="shared" si="37"/>
        <v>6.2</v>
      </c>
      <c r="S508" s="22">
        <f t="shared" si="38"/>
        <v>0.5457</v>
      </c>
      <c r="T508" s="22">
        <f t="shared" si="39"/>
        <v>0.297</v>
      </c>
    </row>
    <row r="509" spans="1:20" ht="14.25">
      <c r="A509" s="22">
        <v>505</v>
      </c>
      <c r="B509" s="21" t="s">
        <v>3</v>
      </c>
      <c r="C509" s="31" t="s">
        <v>488</v>
      </c>
      <c r="D509" s="44">
        <v>30.9</v>
      </c>
      <c r="E509" s="44">
        <v>19.4</v>
      </c>
      <c r="F509" s="44">
        <v>12.5</v>
      </c>
      <c r="G509" s="39">
        <v>30.2</v>
      </c>
      <c r="H509" s="39">
        <v>19</v>
      </c>
      <c r="I509" s="39">
        <v>12.2</v>
      </c>
      <c r="J509" s="44">
        <v>29.9</v>
      </c>
      <c r="K509" s="44">
        <v>18.8</v>
      </c>
      <c r="L509" s="44">
        <v>12.2</v>
      </c>
      <c r="M509" s="39">
        <v>30.6</v>
      </c>
      <c r="N509" s="39">
        <v>19.2</v>
      </c>
      <c r="O509" s="39">
        <v>12.3</v>
      </c>
      <c r="P509" s="22">
        <f t="shared" si="35"/>
        <v>30.4</v>
      </c>
      <c r="Q509" s="22">
        <f t="shared" si="36"/>
        <v>19.1</v>
      </c>
      <c r="R509" s="22">
        <f t="shared" si="37"/>
        <v>12.3</v>
      </c>
      <c r="S509" s="22">
        <f t="shared" si="38"/>
        <v>0.4919</v>
      </c>
      <c r="T509" s="22">
        <f t="shared" si="39"/>
        <v>0.3091</v>
      </c>
    </row>
    <row r="510" spans="1:20" ht="14.25">
      <c r="A510" s="22">
        <v>506</v>
      </c>
      <c r="B510" s="21" t="s">
        <v>3</v>
      </c>
      <c r="C510" s="31" t="s">
        <v>489</v>
      </c>
      <c r="D510" s="44">
        <v>42.7</v>
      </c>
      <c r="E510" s="44">
        <v>33.6</v>
      </c>
      <c r="F510" s="44">
        <v>27</v>
      </c>
      <c r="G510" s="39">
        <v>42.8</v>
      </c>
      <c r="H510" s="39">
        <v>33.6</v>
      </c>
      <c r="I510" s="39">
        <v>26.9</v>
      </c>
      <c r="J510" s="44">
        <v>42.6</v>
      </c>
      <c r="K510" s="44">
        <v>33.2</v>
      </c>
      <c r="L510" s="44">
        <v>26.7</v>
      </c>
      <c r="M510" s="39">
        <v>42.6</v>
      </c>
      <c r="N510" s="39">
        <v>33.1</v>
      </c>
      <c r="O510" s="39">
        <v>26.6</v>
      </c>
      <c r="P510" s="22">
        <f t="shared" si="35"/>
        <v>42.7</v>
      </c>
      <c r="Q510" s="22">
        <f t="shared" si="36"/>
        <v>33.4</v>
      </c>
      <c r="R510" s="22">
        <f t="shared" si="37"/>
        <v>26.8</v>
      </c>
      <c r="S510" s="22">
        <f t="shared" si="38"/>
        <v>0.415</v>
      </c>
      <c r="T510" s="22">
        <f t="shared" si="39"/>
        <v>0.3246</v>
      </c>
    </row>
    <row r="511" spans="1:20" ht="14.25">
      <c r="A511" s="22">
        <v>507</v>
      </c>
      <c r="B511" s="21" t="s">
        <v>3</v>
      </c>
      <c r="C511" s="31" t="s">
        <v>490</v>
      </c>
      <c r="D511" s="44">
        <v>11.3</v>
      </c>
      <c r="E511" s="44">
        <v>5.5</v>
      </c>
      <c r="F511" s="44">
        <v>3.5</v>
      </c>
      <c r="G511" s="39">
        <v>11.3</v>
      </c>
      <c r="H511" s="39">
        <v>5.5</v>
      </c>
      <c r="I511" s="39">
        <v>3.5</v>
      </c>
      <c r="J511" s="44">
        <v>11.3</v>
      </c>
      <c r="K511" s="44">
        <v>5.5</v>
      </c>
      <c r="L511" s="44">
        <v>3.5</v>
      </c>
      <c r="M511" s="39">
        <v>11.4</v>
      </c>
      <c r="N511" s="39">
        <v>5.5</v>
      </c>
      <c r="O511" s="39">
        <v>3.6</v>
      </c>
      <c r="P511" s="22">
        <f t="shared" si="35"/>
        <v>11.3</v>
      </c>
      <c r="Q511" s="22">
        <f t="shared" si="36"/>
        <v>5.5</v>
      </c>
      <c r="R511" s="22">
        <f t="shared" si="37"/>
        <v>3.5</v>
      </c>
      <c r="S511" s="22">
        <f t="shared" si="38"/>
        <v>0.5567</v>
      </c>
      <c r="T511" s="22">
        <f t="shared" si="39"/>
        <v>0.2709</v>
      </c>
    </row>
    <row r="512" spans="1:20" ht="14.25">
      <c r="A512" s="22">
        <v>508</v>
      </c>
      <c r="B512" s="21" t="s">
        <v>3</v>
      </c>
      <c r="C512" s="31" t="s">
        <v>491</v>
      </c>
      <c r="D512" s="44">
        <v>21.5</v>
      </c>
      <c r="E512" s="44">
        <v>13.9</v>
      </c>
      <c r="F512" s="44">
        <v>10.5</v>
      </c>
      <c r="G512" s="39">
        <v>21.7</v>
      </c>
      <c r="H512" s="39">
        <v>13.9</v>
      </c>
      <c r="I512" s="39">
        <v>10.4</v>
      </c>
      <c r="J512" s="44">
        <v>21.8</v>
      </c>
      <c r="K512" s="44">
        <v>13.9</v>
      </c>
      <c r="L512" s="44">
        <v>10.4</v>
      </c>
      <c r="M512" s="39">
        <v>21.8</v>
      </c>
      <c r="N512" s="39">
        <v>13.9</v>
      </c>
      <c r="O512" s="39">
        <v>10.5</v>
      </c>
      <c r="P512" s="22">
        <f t="shared" si="35"/>
        <v>21.7</v>
      </c>
      <c r="Q512" s="22">
        <f t="shared" si="36"/>
        <v>13.9</v>
      </c>
      <c r="R512" s="22">
        <f t="shared" si="37"/>
        <v>10.5</v>
      </c>
      <c r="S512" s="22">
        <f t="shared" si="38"/>
        <v>0.4707</v>
      </c>
      <c r="T512" s="22">
        <f t="shared" si="39"/>
        <v>0.3015</v>
      </c>
    </row>
    <row r="513" spans="1:20" ht="14.25">
      <c r="A513" s="22">
        <v>509</v>
      </c>
      <c r="B513" s="21" t="s">
        <v>3</v>
      </c>
      <c r="C513" s="31" t="s">
        <v>492</v>
      </c>
      <c r="D513" s="44">
        <v>31.4</v>
      </c>
      <c r="E513" s="44">
        <v>23.6</v>
      </c>
      <c r="F513" s="44">
        <v>18.4</v>
      </c>
      <c r="G513" s="39">
        <v>31.2</v>
      </c>
      <c r="H513" s="39">
        <v>23.3</v>
      </c>
      <c r="I513" s="39">
        <v>18.4</v>
      </c>
      <c r="J513" s="44">
        <v>31.5</v>
      </c>
      <c r="K513" s="44">
        <v>23.8</v>
      </c>
      <c r="L513" s="44">
        <v>18.4</v>
      </c>
      <c r="M513" s="39">
        <v>31.7</v>
      </c>
      <c r="N513" s="39">
        <v>24.1</v>
      </c>
      <c r="O513" s="39">
        <v>18.7</v>
      </c>
      <c r="P513" s="22">
        <f t="shared" si="35"/>
        <v>31.5</v>
      </c>
      <c r="Q513" s="22">
        <f t="shared" si="36"/>
        <v>23.7</v>
      </c>
      <c r="R513" s="22">
        <f t="shared" si="37"/>
        <v>18.5</v>
      </c>
      <c r="S513" s="22">
        <f t="shared" si="38"/>
        <v>0.4274</v>
      </c>
      <c r="T513" s="22">
        <f t="shared" si="39"/>
        <v>0.3216</v>
      </c>
    </row>
    <row r="514" spans="1:20" ht="14.25">
      <c r="A514" s="22">
        <v>510</v>
      </c>
      <c r="B514" s="21" t="s">
        <v>3</v>
      </c>
      <c r="C514" s="31" t="s">
        <v>493</v>
      </c>
      <c r="D514" s="44">
        <v>40.5</v>
      </c>
      <c r="E514" s="44">
        <v>32</v>
      </c>
      <c r="F514" s="44">
        <v>31.3</v>
      </c>
      <c r="G514" s="39">
        <v>40.6</v>
      </c>
      <c r="H514" s="39">
        <v>32.2</v>
      </c>
      <c r="I514" s="39">
        <v>31.3</v>
      </c>
      <c r="J514" s="44">
        <v>40.5</v>
      </c>
      <c r="K514" s="44">
        <v>32</v>
      </c>
      <c r="L514" s="44">
        <v>31.3</v>
      </c>
      <c r="M514" s="39">
        <v>40.4</v>
      </c>
      <c r="N514" s="39">
        <v>32.1</v>
      </c>
      <c r="O514" s="39">
        <v>31.2</v>
      </c>
      <c r="P514" s="22">
        <f t="shared" si="35"/>
        <v>40.5</v>
      </c>
      <c r="Q514" s="22">
        <f t="shared" si="36"/>
        <v>32.1</v>
      </c>
      <c r="R514" s="22">
        <f t="shared" si="37"/>
        <v>31.3</v>
      </c>
      <c r="S514" s="22">
        <f t="shared" si="38"/>
        <v>0.3898</v>
      </c>
      <c r="T514" s="22">
        <f t="shared" si="39"/>
        <v>0.309</v>
      </c>
    </row>
    <row r="515" spans="1:20" ht="14.25">
      <c r="A515" s="22">
        <v>511</v>
      </c>
      <c r="B515" s="21" t="s">
        <v>3</v>
      </c>
      <c r="C515" s="31" t="s">
        <v>494</v>
      </c>
      <c r="D515" s="44">
        <v>51.3</v>
      </c>
      <c r="E515" s="44">
        <v>44.7</v>
      </c>
      <c r="F515" s="44">
        <v>42.5</v>
      </c>
      <c r="G515" s="39">
        <v>51.7</v>
      </c>
      <c r="H515" s="39">
        <v>45.1</v>
      </c>
      <c r="I515" s="39">
        <v>42.5</v>
      </c>
      <c r="J515" s="44">
        <v>51.8</v>
      </c>
      <c r="K515" s="44">
        <v>45.2</v>
      </c>
      <c r="L515" s="44">
        <v>42.5</v>
      </c>
      <c r="M515" s="39">
        <v>51.8</v>
      </c>
      <c r="N515" s="39">
        <v>45.1</v>
      </c>
      <c r="O515" s="39">
        <v>42.4</v>
      </c>
      <c r="P515" s="22">
        <f t="shared" si="35"/>
        <v>51.7</v>
      </c>
      <c r="Q515" s="22">
        <f t="shared" si="36"/>
        <v>45</v>
      </c>
      <c r="R515" s="22">
        <f t="shared" si="37"/>
        <v>42.5</v>
      </c>
      <c r="S515" s="22">
        <f t="shared" si="38"/>
        <v>0.3714</v>
      </c>
      <c r="T515" s="22">
        <f t="shared" si="39"/>
        <v>0.3233</v>
      </c>
    </row>
    <row r="516" spans="1:20" ht="14.25">
      <c r="A516" s="22">
        <v>512</v>
      </c>
      <c r="B516" s="21" t="s">
        <v>4</v>
      </c>
      <c r="C516" s="31" t="s">
        <v>495</v>
      </c>
      <c r="D516" s="44">
        <v>5.5</v>
      </c>
      <c r="E516" s="44">
        <v>9.8</v>
      </c>
      <c r="F516" s="44">
        <v>6.4</v>
      </c>
      <c r="G516" s="39">
        <v>5.6</v>
      </c>
      <c r="H516" s="39">
        <v>9.7</v>
      </c>
      <c r="I516" s="39">
        <v>6.4</v>
      </c>
      <c r="J516" s="44">
        <v>5.5</v>
      </c>
      <c r="K516" s="44">
        <v>9.7</v>
      </c>
      <c r="L516" s="44">
        <v>6.3</v>
      </c>
      <c r="M516" s="39">
        <v>5.6</v>
      </c>
      <c r="N516" s="39">
        <v>9.7</v>
      </c>
      <c r="O516" s="39">
        <v>6.4</v>
      </c>
      <c r="P516" s="22">
        <f aca="true" t="shared" si="40" ref="P516:P577">ROUND((D516+G516+J516+M516)/4,1)</f>
        <v>5.6</v>
      </c>
      <c r="Q516" s="22">
        <f aca="true" t="shared" si="41" ref="Q516:Q577">ROUND((E516+H516+K516+N516)/4,1)</f>
        <v>9.7</v>
      </c>
      <c r="R516" s="22">
        <f aca="true" t="shared" si="42" ref="R516:R577">ROUND((F516+I516+L516+O516)/4,1)</f>
        <v>6.4</v>
      </c>
      <c r="S516" s="22">
        <f aca="true" t="shared" si="43" ref="S516:S577">ROUND(P516/($P516+$Q516+$R516),4)</f>
        <v>0.2581</v>
      </c>
      <c r="T516" s="22">
        <f aca="true" t="shared" si="44" ref="T516:T577">ROUND(Q516/($P516+$Q516+$R516),4)</f>
        <v>0.447</v>
      </c>
    </row>
    <row r="517" spans="1:20" ht="14.25">
      <c r="A517" s="22">
        <v>513</v>
      </c>
      <c r="B517" s="21" t="s">
        <v>4</v>
      </c>
      <c r="C517" s="31" t="s">
        <v>496</v>
      </c>
      <c r="D517" s="44">
        <v>9.6</v>
      </c>
      <c r="E517" s="44">
        <v>17.4</v>
      </c>
      <c r="F517" s="44">
        <v>11.1</v>
      </c>
      <c r="G517" s="39">
        <v>9.6</v>
      </c>
      <c r="H517" s="39">
        <v>17.5</v>
      </c>
      <c r="I517" s="39">
        <v>11.1</v>
      </c>
      <c r="J517" s="44">
        <v>9.6</v>
      </c>
      <c r="K517" s="44">
        <v>17.5</v>
      </c>
      <c r="L517" s="44">
        <v>11.1</v>
      </c>
      <c r="M517" s="39">
        <v>9.5</v>
      </c>
      <c r="N517" s="39">
        <v>17.4</v>
      </c>
      <c r="O517" s="39">
        <v>11.1</v>
      </c>
      <c r="P517" s="22">
        <f t="shared" si="40"/>
        <v>9.6</v>
      </c>
      <c r="Q517" s="22">
        <f t="shared" si="41"/>
        <v>17.5</v>
      </c>
      <c r="R517" s="22">
        <f t="shared" si="42"/>
        <v>11.1</v>
      </c>
      <c r="S517" s="22">
        <f t="shared" si="43"/>
        <v>0.2513</v>
      </c>
      <c r="T517" s="22">
        <f t="shared" si="44"/>
        <v>0.4581</v>
      </c>
    </row>
    <row r="518" spans="1:20" ht="14.25">
      <c r="A518" s="22">
        <v>514</v>
      </c>
      <c r="B518" s="21" t="s">
        <v>4</v>
      </c>
      <c r="C518" s="31" t="s">
        <v>497</v>
      </c>
      <c r="D518" s="44">
        <v>14</v>
      </c>
      <c r="E518" s="44">
        <v>24.2</v>
      </c>
      <c r="F518" s="44">
        <v>13.3</v>
      </c>
      <c r="G518" s="39">
        <v>14</v>
      </c>
      <c r="H518" s="39">
        <v>24.2</v>
      </c>
      <c r="I518" s="39">
        <v>13.2</v>
      </c>
      <c r="J518" s="44">
        <v>14</v>
      </c>
      <c r="K518" s="44">
        <v>24.1</v>
      </c>
      <c r="L518" s="44">
        <v>13.1</v>
      </c>
      <c r="M518" s="39">
        <v>14</v>
      </c>
      <c r="N518" s="39">
        <v>24.1</v>
      </c>
      <c r="O518" s="39">
        <v>13.2</v>
      </c>
      <c r="P518" s="22">
        <f t="shared" si="40"/>
        <v>14</v>
      </c>
      <c r="Q518" s="22">
        <f t="shared" si="41"/>
        <v>24.2</v>
      </c>
      <c r="R518" s="22">
        <f t="shared" si="42"/>
        <v>13.2</v>
      </c>
      <c r="S518" s="22">
        <f t="shared" si="43"/>
        <v>0.2724</v>
      </c>
      <c r="T518" s="22">
        <f t="shared" si="44"/>
        <v>0.4708</v>
      </c>
    </row>
    <row r="519" spans="1:20" ht="14.25">
      <c r="A519" s="22">
        <v>515</v>
      </c>
      <c r="B519" s="21" t="s">
        <v>4</v>
      </c>
      <c r="C519" s="31" t="s">
        <v>498</v>
      </c>
      <c r="D519" s="44">
        <v>1.9</v>
      </c>
      <c r="E519" s="44">
        <v>3</v>
      </c>
      <c r="F519" s="44">
        <v>3.2</v>
      </c>
      <c r="G519" s="39">
        <v>1.8</v>
      </c>
      <c r="H519" s="39">
        <v>2.9</v>
      </c>
      <c r="I519" s="39">
        <v>3.1</v>
      </c>
      <c r="J519" s="44">
        <v>1.8</v>
      </c>
      <c r="K519" s="44">
        <v>2.8</v>
      </c>
      <c r="L519" s="44">
        <v>3</v>
      </c>
      <c r="M519" s="39">
        <v>1.8</v>
      </c>
      <c r="N519" s="39">
        <v>2.9</v>
      </c>
      <c r="O519" s="39">
        <v>3</v>
      </c>
      <c r="P519" s="22">
        <f t="shared" si="40"/>
        <v>1.8</v>
      </c>
      <c r="Q519" s="22">
        <f t="shared" si="41"/>
        <v>2.9</v>
      </c>
      <c r="R519" s="22">
        <f t="shared" si="42"/>
        <v>3.1</v>
      </c>
      <c r="S519" s="22">
        <f t="shared" si="43"/>
        <v>0.2308</v>
      </c>
      <c r="T519" s="22">
        <f t="shared" si="44"/>
        <v>0.3718</v>
      </c>
    </row>
    <row r="520" spans="1:20" ht="14.25">
      <c r="A520" s="22">
        <v>516</v>
      </c>
      <c r="B520" s="21" t="s">
        <v>4</v>
      </c>
      <c r="C520" s="31" t="s">
        <v>499</v>
      </c>
      <c r="D520" s="44">
        <v>2.9</v>
      </c>
      <c r="E520" s="44">
        <v>6.1</v>
      </c>
      <c r="F520" s="44">
        <v>5.8</v>
      </c>
      <c r="G520" s="39">
        <v>2.8</v>
      </c>
      <c r="H520" s="39">
        <v>6</v>
      </c>
      <c r="I520" s="39">
        <v>5.7</v>
      </c>
      <c r="J520" s="44">
        <v>2.9</v>
      </c>
      <c r="K520" s="44">
        <v>6.1</v>
      </c>
      <c r="L520" s="44">
        <v>5.8</v>
      </c>
      <c r="M520" s="39">
        <v>2.9</v>
      </c>
      <c r="N520" s="39">
        <v>6.1</v>
      </c>
      <c r="O520" s="39">
        <v>5.8</v>
      </c>
      <c r="P520" s="22">
        <f t="shared" si="40"/>
        <v>2.9</v>
      </c>
      <c r="Q520" s="22">
        <f t="shared" si="41"/>
        <v>6.1</v>
      </c>
      <c r="R520" s="22">
        <f t="shared" si="42"/>
        <v>5.8</v>
      </c>
      <c r="S520" s="22">
        <f t="shared" si="43"/>
        <v>0.1959</v>
      </c>
      <c r="T520" s="22">
        <f t="shared" si="44"/>
        <v>0.4122</v>
      </c>
    </row>
    <row r="521" spans="1:20" ht="14.25">
      <c r="A521" s="22">
        <v>517</v>
      </c>
      <c r="B521" s="21" t="s">
        <v>4</v>
      </c>
      <c r="C521" s="31" t="s">
        <v>500</v>
      </c>
      <c r="D521" s="44">
        <v>6</v>
      </c>
      <c r="E521" s="44">
        <v>12.3</v>
      </c>
      <c r="F521" s="44">
        <v>7.7</v>
      </c>
      <c r="G521" s="39">
        <v>6</v>
      </c>
      <c r="H521" s="39">
        <v>12.3</v>
      </c>
      <c r="I521" s="39">
        <v>7.7</v>
      </c>
      <c r="J521" s="44">
        <v>5.9</v>
      </c>
      <c r="K521" s="44">
        <v>12.2</v>
      </c>
      <c r="L521" s="44">
        <v>7.6</v>
      </c>
      <c r="M521" s="39">
        <v>6.2</v>
      </c>
      <c r="N521" s="39">
        <v>12.5</v>
      </c>
      <c r="O521" s="39">
        <v>8.1</v>
      </c>
      <c r="P521" s="22">
        <f t="shared" si="40"/>
        <v>6</v>
      </c>
      <c r="Q521" s="22">
        <f t="shared" si="41"/>
        <v>12.3</v>
      </c>
      <c r="R521" s="22">
        <f t="shared" si="42"/>
        <v>7.8</v>
      </c>
      <c r="S521" s="22">
        <f t="shared" si="43"/>
        <v>0.2299</v>
      </c>
      <c r="T521" s="22">
        <f t="shared" si="44"/>
        <v>0.4713</v>
      </c>
    </row>
    <row r="522" spans="1:20" ht="14.25">
      <c r="A522" s="22">
        <v>518</v>
      </c>
      <c r="B522" s="21" t="s">
        <v>4</v>
      </c>
      <c r="C522" s="31" t="s">
        <v>501</v>
      </c>
      <c r="D522" s="44">
        <v>14.3</v>
      </c>
      <c r="E522" s="44">
        <v>25.4</v>
      </c>
      <c r="F522" s="44">
        <v>18.7</v>
      </c>
      <c r="G522" s="39">
        <v>14.2</v>
      </c>
      <c r="H522" s="39">
        <v>25.3</v>
      </c>
      <c r="I522" s="39">
        <v>18.7</v>
      </c>
      <c r="J522" s="44">
        <v>14.3</v>
      </c>
      <c r="K522" s="44">
        <v>25.4</v>
      </c>
      <c r="L522" s="44">
        <v>18.7</v>
      </c>
      <c r="M522" s="39">
        <v>14.3</v>
      </c>
      <c r="N522" s="39">
        <v>25.3</v>
      </c>
      <c r="O522" s="39">
        <v>18.7</v>
      </c>
      <c r="P522" s="22">
        <f t="shared" si="40"/>
        <v>14.3</v>
      </c>
      <c r="Q522" s="22">
        <f t="shared" si="41"/>
        <v>25.4</v>
      </c>
      <c r="R522" s="22">
        <f t="shared" si="42"/>
        <v>18.7</v>
      </c>
      <c r="S522" s="22">
        <f t="shared" si="43"/>
        <v>0.2449</v>
      </c>
      <c r="T522" s="22">
        <f t="shared" si="44"/>
        <v>0.4349</v>
      </c>
    </row>
    <row r="523" spans="1:20" ht="14.25">
      <c r="A523" s="22">
        <v>519</v>
      </c>
      <c r="B523" s="21" t="s">
        <v>4</v>
      </c>
      <c r="C523" s="31" t="s">
        <v>502</v>
      </c>
      <c r="D523" s="44">
        <v>22.6</v>
      </c>
      <c r="E523" s="44">
        <v>35.1</v>
      </c>
      <c r="F523" s="44">
        <v>25.3</v>
      </c>
      <c r="G523" s="39">
        <v>22.4</v>
      </c>
      <c r="H523" s="39">
        <v>35</v>
      </c>
      <c r="I523" s="39">
        <v>25</v>
      </c>
      <c r="J523" s="44">
        <v>22.5</v>
      </c>
      <c r="K523" s="44">
        <v>35</v>
      </c>
      <c r="L523" s="44">
        <v>25.1</v>
      </c>
      <c r="M523" s="39">
        <v>22.5</v>
      </c>
      <c r="N523" s="39">
        <v>35.1</v>
      </c>
      <c r="O523" s="39">
        <v>25.1</v>
      </c>
      <c r="P523" s="22">
        <f t="shared" si="40"/>
        <v>22.5</v>
      </c>
      <c r="Q523" s="22">
        <f t="shared" si="41"/>
        <v>35.1</v>
      </c>
      <c r="R523" s="22">
        <f t="shared" si="42"/>
        <v>25.1</v>
      </c>
      <c r="S523" s="22">
        <f t="shared" si="43"/>
        <v>0.2721</v>
      </c>
      <c r="T523" s="22">
        <f t="shared" si="44"/>
        <v>0.4244</v>
      </c>
    </row>
    <row r="524" spans="1:20" ht="14.25">
      <c r="A524" s="22">
        <v>520</v>
      </c>
      <c r="B524" s="21" t="s">
        <v>4</v>
      </c>
      <c r="C524" s="31" t="s">
        <v>503</v>
      </c>
      <c r="D524" s="44">
        <v>31.4</v>
      </c>
      <c r="E524" s="44">
        <v>44.8</v>
      </c>
      <c r="F524" s="44">
        <v>29.8</v>
      </c>
      <c r="G524" s="39">
        <v>31.5</v>
      </c>
      <c r="H524" s="39">
        <v>45</v>
      </c>
      <c r="I524" s="39">
        <v>29.8</v>
      </c>
      <c r="J524" s="44">
        <v>31.4</v>
      </c>
      <c r="K524" s="44">
        <v>44.9</v>
      </c>
      <c r="L524" s="44">
        <v>29.7</v>
      </c>
      <c r="M524" s="39">
        <v>31.2</v>
      </c>
      <c r="N524" s="39">
        <v>44.8</v>
      </c>
      <c r="O524" s="39">
        <v>29.4</v>
      </c>
      <c r="P524" s="22">
        <f t="shared" si="40"/>
        <v>31.4</v>
      </c>
      <c r="Q524" s="22">
        <f t="shared" si="41"/>
        <v>44.9</v>
      </c>
      <c r="R524" s="22">
        <f t="shared" si="42"/>
        <v>29.7</v>
      </c>
      <c r="S524" s="22">
        <f t="shared" si="43"/>
        <v>0.2962</v>
      </c>
      <c r="T524" s="22">
        <f t="shared" si="44"/>
        <v>0.4236</v>
      </c>
    </row>
    <row r="525" spans="1:20" ht="14.25">
      <c r="A525" s="22">
        <v>521</v>
      </c>
      <c r="B525" s="21" t="s">
        <v>4</v>
      </c>
      <c r="C525" s="31" t="s">
        <v>504</v>
      </c>
      <c r="D525" s="44">
        <v>41.8</v>
      </c>
      <c r="E525" s="44">
        <v>54.7</v>
      </c>
      <c r="F525" s="44">
        <v>40.4</v>
      </c>
      <c r="G525" s="39">
        <v>41.5</v>
      </c>
      <c r="H525" s="39">
        <v>54.5</v>
      </c>
      <c r="I525" s="39">
        <v>40</v>
      </c>
      <c r="J525" s="44">
        <v>41.5</v>
      </c>
      <c r="K525" s="44">
        <v>54.4</v>
      </c>
      <c r="L525" s="44">
        <v>40.1</v>
      </c>
      <c r="M525" s="39">
        <v>41.5</v>
      </c>
      <c r="N525" s="39">
        <v>54.3</v>
      </c>
      <c r="O525" s="39">
        <v>40</v>
      </c>
      <c r="P525" s="22">
        <f t="shared" si="40"/>
        <v>41.6</v>
      </c>
      <c r="Q525" s="22">
        <f t="shared" si="41"/>
        <v>54.5</v>
      </c>
      <c r="R525" s="22">
        <f t="shared" si="42"/>
        <v>40.1</v>
      </c>
      <c r="S525" s="22">
        <f t="shared" si="43"/>
        <v>0.3054</v>
      </c>
      <c r="T525" s="22">
        <f t="shared" si="44"/>
        <v>0.4001</v>
      </c>
    </row>
    <row r="526" spans="1:20" ht="14.25">
      <c r="A526" s="22">
        <v>522</v>
      </c>
      <c r="B526" s="21" t="s">
        <v>4</v>
      </c>
      <c r="C526" s="31" t="s">
        <v>505</v>
      </c>
      <c r="D526" s="44">
        <v>48.3</v>
      </c>
      <c r="E526" s="44">
        <v>60.4</v>
      </c>
      <c r="F526" s="44">
        <v>49.5</v>
      </c>
      <c r="G526" s="39">
        <v>48.3</v>
      </c>
      <c r="H526" s="39">
        <v>60.6</v>
      </c>
      <c r="I526" s="39">
        <v>49.4</v>
      </c>
      <c r="J526" s="44">
        <v>48.1</v>
      </c>
      <c r="K526" s="44">
        <v>60.2</v>
      </c>
      <c r="L526" s="44">
        <v>49.2</v>
      </c>
      <c r="M526" s="39">
        <v>48.2</v>
      </c>
      <c r="N526" s="39">
        <v>60.5</v>
      </c>
      <c r="O526" s="39">
        <v>49.2</v>
      </c>
      <c r="P526" s="22">
        <f t="shared" si="40"/>
        <v>48.2</v>
      </c>
      <c r="Q526" s="22">
        <f t="shared" si="41"/>
        <v>60.4</v>
      </c>
      <c r="R526" s="22">
        <f t="shared" si="42"/>
        <v>49.3</v>
      </c>
      <c r="S526" s="22">
        <f t="shared" si="43"/>
        <v>0.3053</v>
      </c>
      <c r="T526" s="22">
        <f t="shared" si="44"/>
        <v>0.3825</v>
      </c>
    </row>
    <row r="527" spans="1:20" ht="14.25">
      <c r="A527" s="22">
        <v>523</v>
      </c>
      <c r="B527" s="21" t="s">
        <v>4</v>
      </c>
      <c r="C527" s="31" t="s">
        <v>506</v>
      </c>
      <c r="D527" s="44">
        <v>3</v>
      </c>
      <c r="E527" s="44">
        <v>3.9</v>
      </c>
      <c r="F527" s="44">
        <v>2.9</v>
      </c>
      <c r="G527" s="39">
        <v>2.8</v>
      </c>
      <c r="H527" s="39">
        <v>3.8</v>
      </c>
      <c r="I527" s="39">
        <v>2.8</v>
      </c>
      <c r="J527" s="44">
        <v>3</v>
      </c>
      <c r="K527" s="44">
        <v>3.9</v>
      </c>
      <c r="L527" s="44">
        <v>2.9</v>
      </c>
      <c r="M527" s="39">
        <v>2.9</v>
      </c>
      <c r="N527" s="39">
        <v>3.9</v>
      </c>
      <c r="O527" s="39">
        <v>2.9</v>
      </c>
      <c r="P527" s="22">
        <f t="shared" si="40"/>
        <v>2.9</v>
      </c>
      <c r="Q527" s="22">
        <f t="shared" si="41"/>
        <v>3.9</v>
      </c>
      <c r="R527" s="22">
        <f t="shared" si="42"/>
        <v>2.9</v>
      </c>
      <c r="S527" s="22">
        <f t="shared" si="43"/>
        <v>0.299</v>
      </c>
      <c r="T527" s="22">
        <f t="shared" si="44"/>
        <v>0.4021</v>
      </c>
    </row>
    <row r="528" spans="1:20" ht="14.25">
      <c r="A528" s="22">
        <v>524</v>
      </c>
      <c r="B528" s="21" t="s">
        <v>4</v>
      </c>
      <c r="C528" s="31" t="s">
        <v>507</v>
      </c>
      <c r="D528" s="44">
        <v>6</v>
      </c>
      <c r="E528" s="44">
        <v>7.3</v>
      </c>
      <c r="F528" s="44">
        <v>4.8</v>
      </c>
      <c r="G528" s="39">
        <v>6.1</v>
      </c>
      <c r="H528" s="39">
        <v>7.4</v>
      </c>
      <c r="I528" s="39">
        <v>4.9</v>
      </c>
      <c r="J528" s="44">
        <v>6</v>
      </c>
      <c r="K528" s="44">
        <v>7.3</v>
      </c>
      <c r="L528" s="44">
        <v>4.8</v>
      </c>
      <c r="M528" s="39">
        <v>6.2</v>
      </c>
      <c r="N528" s="39">
        <v>7.4</v>
      </c>
      <c r="O528" s="39">
        <v>5</v>
      </c>
      <c r="P528" s="22">
        <f t="shared" si="40"/>
        <v>6.1</v>
      </c>
      <c r="Q528" s="22">
        <f t="shared" si="41"/>
        <v>7.4</v>
      </c>
      <c r="R528" s="22">
        <f t="shared" si="42"/>
        <v>4.9</v>
      </c>
      <c r="S528" s="22">
        <f t="shared" si="43"/>
        <v>0.3315</v>
      </c>
      <c r="T528" s="22">
        <f t="shared" si="44"/>
        <v>0.4022</v>
      </c>
    </row>
    <row r="529" spans="1:20" ht="14.25">
      <c r="A529" s="22">
        <v>525</v>
      </c>
      <c r="B529" s="21" t="s">
        <v>4</v>
      </c>
      <c r="C529" s="31" t="s">
        <v>508</v>
      </c>
      <c r="D529" s="44">
        <v>9.9</v>
      </c>
      <c r="E529" s="44">
        <v>11.5</v>
      </c>
      <c r="F529" s="44">
        <v>5.8</v>
      </c>
      <c r="G529" s="39">
        <v>9.8</v>
      </c>
      <c r="H529" s="39">
        <v>11.3</v>
      </c>
      <c r="I529" s="39">
        <v>5.7</v>
      </c>
      <c r="J529" s="44">
        <v>9.8</v>
      </c>
      <c r="K529" s="44">
        <v>11.4</v>
      </c>
      <c r="L529" s="44">
        <v>5.7</v>
      </c>
      <c r="M529" s="39">
        <v>9.9</v>
      </c>
      <c r="N529" s="39">
        <v>11.5</v>
      </c>
      <c r="O529" s="39">
        <v>5.9</v>
      </c>
      <c r="P529" s="22">
        <f t="shared" si="40"/>
        <v>9.9</v>
      </c>
      <c r="Q529" s="22">
        <f t="shared" si="41"/>
        <v>11.4</v>
      </c>
      <c r="R529" s="22">
        <f t="shared" si="42"/>
        <v>5.8</v>
      </c>
      <c r="S529" s="22">
        <f t="shared" si="43"/>
        <v>0.3653</v>
      </c>
      <c r="T529" s="22">
        <f t="shared" si="44"/>
        <v>0.4207</v>
      </c>
    </row>
    <row r="530" spans="1:20" ht="14.25">
      <c r="A530" s="22">
        <v>526</v>
      </c>
      <c r="B530" s="21" t="s">
        <v>4</v>
      </c>
      <c r="C530" s="31" t="s">
        <v>509</v>
      </c>
      <c r="D530" s="44">
        <v>17.9</v>
      </c>
      <c r="E530" s="44">
        <v>20.5</v>
      </c>
      <c r="F530" s="44">
        <v>11.4</v>
      </c>
      <c r="G530" s="39">
        <v>18.1</v>
      </c>
      <c r="H530" s="39">
        <v>20.7</v>
      </c>
      <c r="I530" s="39">
        <v>11.7</v>
      </c>
      <c r="J530" s="44">
        <v>18.1</v>
      </c>
      <c r="K530" s="44">
        <v>20.8</v>
      </c>
      <c r="L530" s="44">
        <v>11.6</v>
      </c>
      <c r="M530" s="39">
        <v>18.2</v>
      </c>
      <c r="N530" s="39">
        <v>20.9</v>
      </c>
      <c r="O530" s="39">
        <v>11.7</v>
      </c>
      <c r="P530" s="22">
        <f t="shared" si="40"/>
        <v>18.1</v>
      </c>
      <c r="Q530" s="22">
        <f t="shared" si="41"/>
        <v>20.7</v>
      </c>
      <c r="R530" s="22">
        <f t="shared" si="42"/>
        <v>11.6</v>
      </c>
      <c r="S530" s="22">
        <f t="shared" si="43"/>
        <v>0.3591</v>
      </c>
      <c r="T530" s="22">
        <f t="shared" si="44"/>
        <v>0.4107</v>
      </c>
    </row>
    <row r="531" spans="1:20" ht="14.25">
      <c r="A531" s="22">
        <v>527</v>
      </c>
      <c r="B531" s="21" t="s">
        <v>4</v>
      </c>
      <c r="C531" s="31" t="s">
        <v>510</v>
      </c>
      <c r="D531" s="44">
        <v>34.9</v>
      </c>
      <c r="E531" s="44">
        <v>39</v>
      </c>
      <c r="F531" s="44">
        <v>24.3</v>
      </c>
      <c r="G531" s="39">
        <v>34.9</v>
      </c>
      <c r="H531" s="39">
        <v>38.8</v>
      </c>
      <c r="I531" s="39">
        <v>24.3</v>
      </c>
      <c r="J531" s="44">
        <v>35.1</v>
      </c>
      <c r="K531" s="44">
        <v>39.3</v>
      </c>
      <c r="L531" s="44">
        <v>24.6</v>
      </c>
      <c r="M531" s="39">
        <v>35</v>
      </c>
      <c r="N531" s="39">
        <v>39</v>
      </c>
      <c r="O531" s="39">
        <v>24.3</v>
      </c>
      <c r="P531" s="22">
        <f t="shared" si="40"/>
        <v>35</v>
      </c>
      <c r="Q531" s="22">
        <f t="shared" si="41"/>
        <v>39</v>
      </c>
      <c r="R531" s="22">
        <f t="shared" si="42"/>
        <v>24.4</v>
      </c>
      <c r="S531" s="22">
        <f t="shared" si="43"/>
        <v>0.3557</v>
      </c>
      <c r="T531" s="22">
        <f t="shared" si="44"/>
        <v>0.3963</v>
      </c>
    </row>
    <row r="532" spans="1:20" ht="14.25">
      <c r="A532" s="22">
        <v>528</v>
      </c>
      <c r="B532" s="21" t="s">
        <v>4</v>
      </c>
      <c r="C532" s="31" t="s">
        <v>511</v>
      </c>
      <c r="D532" s="44">
        <v>43.8</v>
      </c>
      <c r="E532" s="44">
        <v>49.9</v>
      </c>
      <c r="F532" s="44">
        <v>30.7</v>
      </c>
      <c r="G532" s="39">
        <v>43.6</v>
      </c>
      <c r="H532" s="39">
        <v>49.6</v>
      </c>
      <c r="I532" s="39">
        <v>30.4</v>
      </c>
      <c r="J532" s="44">
        <v>43.7</v>
      </c>
      <c r="K532" s="44">
        <v>49.7</v>
      </c>
      <c r="L532" s="44">
        <v>30.7</v>
      </c>
      <c r="M532" s="39">
        <v>43.7</v>
      </c>
      <c r="N532" s="39">
        <v>49.8</v>
      </c>
      <c r="O532" s="39">
        <v>30.7</v>
      </c>
      <c r="P532" s="22">
        <f t="shared" si="40"/>
        <v>43.7</v>
      </c>
      <c r="Q532" s="22">
        <f t="shared" si="41"/>
        <v>49.8</v>
      </c>
      <c r="R532" s="22">
        <f t="shared" si="42"/>
        <v>30.6</v>
      </c>
      <c r="S532" s="22">
        <f t="shared" si="43"/>
        <v>0.3521</v>
      </c>
      <c r="T532" s="22">
        <f t="shared" si="44"/>
        <v>0.4013</v>
      </c>
    </row>
    <row r="533" spans="1:20" ht="14.25">
      <c r="A533" s="22">
        <v>529</v>
      </c>
      <c r="B533" s="21" t="s">
        <v>4</v>
      </c>
      <c r="C533" s="31" t="s">
        <v>512</v>
      </c>
      <c r="D533" s="44">
        <v>2.2</v>
      </c>
      <c r="E533" s="44">
        <v>2.4</v>
      </c>
      <c r="F533" s="44">
        <v>2.7</v>
      </c>
      <c r="G533" s="39">
        <v>2.2</v>
      </c>
      <c r="H533" s="39">
        <v>2.4</v>
      </c>
      <c r="I533" s="39">
        <v>2.6</v>
      </c>
      <c r="J533" s="44">
        <v>2.2</v>
      </c>
      <c r="K533" s="44">
        <v>2.4</v>
      </c>
      <c r="L533" s="44">
        <v>2.5</v>
      </c>
      <c r="M533" s="39">
        <v>2.3</v>
      </c>
      <c r="N533" s="39">
        <v>2.4</v>
      </c>
      <c r="O533" s="39">
        <v>2.8</v>
      </c>
      <c r="P533" s="22">
        <f t="shared" si="40"/>
        <v>2.2</v>
      </c>
      <c r="Q533" s="22">
        <f t="shared" si="41"/>
        <v>2.4</v>
      </c>
      <c r="R533" s="22">
        <f t="shared" si="42"/>
        <v>2.7</v>
      </c>
      <c r="S533" s="22">
        <f t="shared" si="43"/>
        <v>0.3014</v>
      </c>
      <c r="T533" s="22">
        <f t="shared" si="44"/>
        <v>0.3288</v>
      </c>
    </row>
    <row r="534" spans="1:20" ht="14.25">
      <c r="A534" s="22">
        <v>530</v>
      </c>
      <c r="B534" s="21" t="s">
        <v>4</v>
      </c>
      <c r="C534" s="31" t="s">
        <v>513</v>
      </c>
      <c r="D534" s="44">
        <v>4</v>
      </c>
      <c r="E534" s="44">
        <v>4.7</v>
      </c>
      <c r="F534" s="44">
        <v>3.8</v>
      </c>
      <c r="G534" s="39">
        <v>4.2</v>
      </c>
      <c r="H534" s="39">
        <v>4.8</v>
      </c>
      <c r="I534" s="39">
        <v>3.9</v>
      </c>
      <c r="J534" s="44">
        <v>4.1</v>
      </c>
      <c r="K534" s="44">
        <v>4.8</v>
      </c>
      <c r="L534" s="44">
        <v>3.8</v>
      </c>
      <c r="M534" s="39">
        <v>4.1</v>
      </c>
      <c r="N534" s="39">
        <v>4.8</v>
      </c>
      <c r="O534" s="39">
        <v>3.8</v>
      </c>
      <c r="P534" s="22">
        <f t="shared" si="40"/>
        <v>4.1</v>
      </c>
      <c r="Q534" s="22">
        <f t="shared" si="41"/>
        <v>4.8</v>
      </c>
      <c r="R534" s="22">
        <f t="shared" si="42"/>
        <v>3.8</v>
      </c>
      <c r="S534" s="22">
        <f t="shared" si="43"/>
        <v>0.3228</v>
      </c>
      <c r="T534" s="22">
        <f t="shared" si="44"/>
        <v>0.378</v>
      </c>
    </row>
    <row r="535" spans="1:20" ht="14.25">
      <c r="A535" s="22">
        <v>531</v>
      </c>
      <c r="B535" s="21" t="s">
        <v>4</v>
      </c>
      <c r="C535" s="31" t="s">
        <v>514</v>
      </c>
      <c r="D535" s="44">
        <v>7.5</v>
      </c>
      <c r="E535" s="44">
        <v>8.9</v>
      </c>
      <c r="F535" s="44">
        <v>6.2</v>
      </c>
      <c r="G535" s="39">
        <v>7.4</v>
      </c>
      <c r="H535" s="39">
        <v>8.7</v>
      </c>
      <c r="I535" s="39">
        <v>6.2</v>
      </c>
      <c r="J535" s="44">
        <v>7.5</v>
      </c>
      <c r="K535" s="44">
        <v>8.8</v>
      </c>
      <c r="L535" s="44">
        <v>6.3</v>
      </c>
      <c r="M535" s="39">
        <v>7.4</v>
      </c>
      <c r="N535" s="39">
        <v>8.7</v>
      </c>
      <c r="O535" s="39">
        <v>6.1</v>
      </c>
      <c r="P535" s="22">
        <f t="shared" si="40"/>
        <v>7.5</v>
      </c>
      <c r="Q535" s="22">
        <f t="shared" si="41"/>
        <v>8.8</v>
      </c>
      <c r="R535" s="22">
        <f t="shared" si="42"/>
        <v>6.2</v>
      </c>
      <c r="S535" s="22">
        <f t="shared" si="43"/>
        <v>0.3333</v>
      </c>
      <c r="T535" s="22">
        <f t="shared" si="44"/>
        <v>0.3911</v>
      </c>
    </row>
    <row r="536" spans="1:20" ht="14.25">
      <c r="A536" s="22">
        <v>532</v>
      </c>
      <c r="B536" s="21" t="s">
        <v>4</v>
      </c>
      <c r="C536" s="31" t="s">
        <v>515</v>
      </c>
      <c r="D536" s="44">
        <v>10.7</v>
      </c>
      <c r="E536" s="44">
        <v>12.6</v>
      </c>
      <c r="F536" s="44">
        <v>9.6</v>
      </c>
      <c r="G536" s="39">
        <v>10.6</v>
      </c>
      <c r="H536" s="39">
        <v>12.6</v>
      </c>
      <c r="I536" s="39">
        <v>9.5</v>
      </c>
      <c r="J536" s="44">
        <v>10.7</v>
      </c>
      <c r="K536" s="44">
        <v>12.7</v>
      </c>
      <c r="L536" s="44">
        <v>9.6</v>
      </c>
      <c r="M536" s="39">
        <v>10.7</v>
      </c>
      <c r="N536" s="39">
        <v>12.6</v>
      </c>
      <c r="O536" s="39">
        <v>9.5</v>
      </c>
      <c r="P536" s="22">
        <f t="shared" si="40"/>
        <v>10.7</v>
      </c>
      <c r="Q536" s="22">
        <f t="shared" si="41"/>
        <v>12.6</v>
      </c>
      <c r="R536" s="22">
        <f t="shared" si="42"/>
        <v>9.6</v>
      </c>
      <c r="S536" s="22">
        <f t="shared" si="43"/>
        <v>0.3252</v>
      </c>
      <c r="T536" s="22">
        <f t="shared" si="44"/>
        <v>0.383</v>
      </c>
    </row>
    <row r="537" spans="1:20" ht="14.25">
      <c r="A537" s="22">
        <v>533</v>
      </c>
      <c r="B537" s="21" t="s">
        <v>4</v>
      </c>
      <c r="C537" s="31" t="s">
        <v>516</v>
      </c>
      <c r="D537" s="44">
        <v>13.2</v>
      </c>
      <c r="E537" s="44">
        <v>14.8</v>
      </c>
      <c r="F537" s="44">
        <v>11.5</v>
      </c>
      <c r="G537" s="39">
        <v>13.3</v>
      </c>
      <c r="H537" s="39">
        <v>14.9</v>
      </c>
      <c r="I537" s="39">
        <v>11.6</v>
      </c>
      <c r="J537" s="44">
        <v>13.2</v>
      </c>
      <c r="K537" s="44">
        <v>14.8</v>
      </c>
      <c r="L537" s="44">
        <v>11.5</v>
      </c>
      <c r="M537" s="39">
        <v>13.2</v>
      </c>
      <c r="N537" s="39">
        <v>14.9</v>
      </c>
      <c r="O537" s="39">
        <v>11.6</v>
      </c>
      <c r="P537" s="22">
        <f t="shared" si="40"/>
        <v>13.2</v>
      </c>
      <c r="Q537" s="22">
        <f t="shared" si="41"/>
        <v>14.9</v>
      </c>
      <c r="R537" s="22">
        <f t="shared" si="42"/>
        <v>11.6</v>
      </c>
      <c r="S537" s="22">
        <f t="shared" si="43"/>
        <v>0.3325</v>
      </c>
      <c r="T537" s="22">
        <f t="shared" si="44"/>
        <v>0.3753</v>
      </c>
    </row>
    <row r="538" spans="1:20" ht="14.25">
      <c r="A538" s="22">
        <v>534</v>
      </c>
      <c r="B538" s="21" t="s">
        <v>4</v>
      </c>
      <c r="C538" s="31" t="s">
        <v>517</v>
      </c>
      <c r="D538" s="44">
        <v>18.1</v>
      </c>
      <c r="E538" s="44">
        <v>21</v>
      </c>
      <c r="F538" s="44">
        <v>15.8</v>
      </c>
      <c r="G538" s="39">
        <v>18.3</v>
      </c>
      <c r="H538" s="39">
        <v>21.2</v>
      </c>
      <c r="I538" s="39">
        <v>15.8</v>
      </c>
      <c r="J538" s="44">
        <v>17.9</v>
      </c>
      <c r="K538" s="44">
        <v>20.8</v>
      </c>
      <c r="L538" s="44">
        <v>15.6</v>
      </c>
      <c r="M538" s="39">
        <v>18.1</v>
      </c>
      <c r="N538" s="39">
        <v>21</v>
      </c>
      <c r="O538" s="39">
        <v>15.9</v>
      </c>
      <c r="P538" s="22">
        <f t="shared" si="40"/>
        <v>18.1</v>
      </c>
      <c r="Q538" s="22">
        <f t="shared" si="41"/>
        <v>21</v>
      </c>
      <c r="R538" s="22">
        <f t="shared" si="42"/>
        <v>15.8</v>
      </c>
      <c r="S538" s="22">
        <f t="shared" si="43"/>
        <v>0.3297</v>
      </c>
      <c r="T538" s="22">
        <f t="shared" si="44"/>
        <v>0.3825</v>
      </c>
    </row>
    <row r="539" spans="1:20" ht="14.25">
      <c r="A539" s="22">
        <v>535</v>
      </c>
      <c r="B539" s="21" t="s">
        <v>4</v>
      </c>
      <c r="C539" s="31" t="s">
        <v>518</v>
      </c>
      <c r="D539" s="44">
        <v>34.3</v>
      </c>
      <c r="E539" s="44">
        <v>39.5</v>
      </c>
      <c r="F539" s="44">
        <v>31.4</v>
      </c>
      <c r="G539" s="39">
        <v>34.3</v>
      </c>
      <c r="H539" s="39">
        <v>39.6</v>
      </c>
      <c r="I539" s="39">
        <v>31.3</v>
      </c>
      <c r="J539" s="44">
        <v>34.1</v>
      </c>
      <c r="K539" s="44">
        <v>39.4</v>
      </c>
      <c r="L539" s="44">
        <v>31.1</v>
      </c>
      <c r="M539" s="39">
        <v>34</v>
      </c>
      <c r="N539" s="39">
        <v>39.4</v>
      </c>
      <c r="O539" s="39">
        <v>31</v>
      </c>
      <c r="P539" s="22">
        <f t="shared" si="40"/>
        <v>34.2</v>
      </c>
      <c r="Q539" s="22">
        <f t="shared" si="41"/>
        <v>39.5</v>
      </c>
      <c r="R539" s="22">
        <f t="shared" si="42"/>
        <v>31.2</v>
      </c>
      <c r="S539" s="22">
        <f t="shared" si="43"/>
        <v>0.326</v>
      </c>
      <c r="T539" s="22">
        <f t="shared" si="44"/>
        <v>0.3765</v>
      </c>
    </row>
    <row r="540" spans="1:20" ht="14.25">
      <c r="A540" s="22">
        <v>536</v>
      </c>
      <c r="B540" s="21" t="s">
        <v>4</v>
      </c>
      <c r="C540" s="31" t="s">
        <v>519</v>
      </c>
      <c r="D540" s="44">
        <v>65.8</v>
      </c>
      <c r="E540" s="44">
        <v>75</v>
      </c>
      <c r="F540" s="44">
        <v>53.1</v>
      </c>
      <c r="G540" s="39">
        <v>65.7</v>
      </c>
      <c r="H540" s="39">
        <v>75</v>
      </c>
      <c r="I540" s="39">
        <v>52.8</v>
      </c>
      <c r="J540" s="44">
        <v>65.6</v>
      </c>
      <c r="K540" s="44">
        <v>74.8</v>
      </c>
      <c r="L540" s="44">
        <v>52.8</v>
      </c>
      <c r="M540" s="39">
        <v>65.4</v>
      </c>
      <c r="N540" s="39">
        <v>74.8</v>
      </c>
      <c r="O540" s="39">
        <v>52.5</v>
      </c>
      <c r="P540" s="22">
        <f t="shared" si="40"/>
        <v>65.6</v>
      </c>
      <c r="Q540" s="22">
        <f t="shared" si="41"/>
        <v>74.9</v>
      </c>
      <c r="R540" s="22">
        <f t="shared" si="42"/>
        <v>52.8</v>
      </c>
      <c r="S540" s="22">
        <f t="shared" si="43"/>
        <v>0.3394</v>
      </c>
      <c r="T540" s="22">
        <f t="shared" si="44"/>
        <v>0.3875</v>
      </c>
    </row>
    <row r="541" spans="1:20" ht="14.25">
      <c r="A541" s="22">
        <v>537</v>
      </c>
      <c r="B541" s="21" t="s">
        <v>1829</v>
      </c>
      <c r="C541" s="31" t="s">
        <v>520</v>
      </c>
      <c r="D541" s="44">
        <v>6</v>
      </c>
      <c r="E541" s="44">
        <v>7.3</v>
      </c>
      <c r="F541" s="44">
        <v>4.7</v>
      </c>
      <c r="G541" s="39">
        <v>6</v>
      </c>
      <c r="H541" s="39">
        <v>7.3</v>
      </c>
      <c r="I541" s="39">
        <v>4.7</v>
      </c>
      <c r="J541" s="44">
        <v>6.1</v>
      </c>
      <c r="K541" s="44">
        <v>7.4</v>
      </c>
      <c r="L541" s="44">
        <v>4.7</v>
      </c>
      <c r="M541" s="39">
        <v>6</v>
      </c>
      <c r="N541" s="39">
        <v>7.3</v>
      </c>
      <c r="O541" s="39">
        <v>4.7</v>
      </c>
      <c r="P541" s="22">
        <f t="shared" si="40"/>
        <v>6</v>
      </c>
      <c r="Q541" s="22">
        <f t="shared" si="41"/>
        <v>7.3</v>
      </c>
      <c r="R541" s="22">
        <f t="shared" si="42"/>
        <v>4.7</v>
      </c>
      <c r="S541" s="22">
        <f t="shared" si="43"/>
        <v>0.3333</v>
      </c>
      <c r="T541" s="22">
        <f t="shared" si="44"/>
        <v>0.4056</v>
      </c>
    </row>
    <row r="542" spans="1:20" ht="14.25">
      <c r="A542" s="22">
        <v>538</v>
      </c>
      <c r="B542" s="21" t="s">
        <v>1829</v>
      </c>
      <c r="C542" s="31" t="s">
        <v>521</v>
      </c>
      <c r="D542" s="44">
        <v>15.1</v>
      </c>
      <c r="E542" s="44">
        <v>16.7</v>
      </c>
      <c r="F542" s="44">
        <v>9.4</v>
      </c>
      <c r="G542" s="39">
        <v>15.1</v>
      </c>
      <c r="H542" s="39">
        <v>16.6</v>
      </c>
      <c r="I542" s="39">
        <v>9.4</v>
      </c>
      <c r="J542" s="44">
        <v>15.1</v>
      </c>
      <c r="K542" s="44">
        <v>16.6</v>
      </c>
      <c r="L542" s="44">
        <v>9.5</v>
      </c>
      <c r="M542" s="39">
        <v>15.2</v>
      </c>
      <c r="N542" s="39">
        <v>16.7</v>
      </c>
      <c r="O542" s="39">
        <v>9.5</v>
      </c>
      <c r="P542" s="22">
        <f t="shared" si="40"/>
        <v>15.1</v>
      </c>
      <c r="Q542" s="22">
        <f t="shared" si="41"/>
        <v>16.7</v>
      </c>
      <c r="R542" s="22">
        <f t="shared" si="42"/>
        <v>9.5</v>
      </c>
      <c r="S542" s="22">
        <f t="shared" si="43"/>
        <v>0.3656</v>
      </c>
      <c r="T542" s="22">
        <f t="shared" si="44"/>
        <v>0.4044</v>
      </c>
    </row>
    <row r="543" spans="1:20" ht="14.25">
      <c r="A543" s="22">
        <v>539</v>
      </c>
      <c r="B543" s="21" t="s">
        <v>1829</v>
      </c>
      <c r="C543" s="31" t="s">
        <v>522</v>
      </c>
      <c r="D543" s="44">
        <v>18.3</v>
      </c>
      <c r="E543" s="44">
        <v>21.3</v>
      </c>
      <c r="F543" s="44">
        <v>8.7</v>
      </c>
      <c r="G543" s="39">
        <v>18.3</v>
      </c>
      <c r="H543" s="39">
        <v>21.3</v>
      </c>
      <c r="I543" s="39">
        <v>8.5</v>
      </c>
      <c r="J543" s="44">
        <v>18.3</v>
      </c>
      <c r="K543" s="44">
        <v>21.3</v>
      </c>
      <c r="L543" s="44">
        <v>8.5</v>
      </c>
      <c r="M543" s="39">
        <v>18.4</v>
      </c>
      <c r="N543" s="39">
        <v>21.4</v>
      </c>
      <c r="O543" s="39">
        <v>8.5</v>
      </c>
      <c r="P543" s="22">
        <f t="shared" si="40"/>
        <v>18.3</v>
      </c>
      <c r="Q543" s="22">
        <f t="shared" si="41"/>
        <v>21.3</v>
      </c>
      <c r="R543" s="22">
        <f t="shared" si="42"/>
        <v>8.6</v>
      </c>
      <c r="S543" s="22">
        <f t="shared" si="43"/>
        <v>0.3797</v>
      </c>
      <c r="T543" s="22">
        <f t="shared" si="44"/>
        <v>0.4419</v>
      </c>
    </row>
    <row r="544" spans="1:20" ht="14.25">
      <c r="A544" s="22">
        <v>540</v>
      </c>
      <c r="B544" s="21" t="s">
        <v>1829</v>
      </c>
      <c r="C544" s="31" t="s">
        <v>523</v>
      </c>
      <c r="D544" s="44">
        <v>20.8</v>
      </c>
      <c r="E544" s="44">
        <v>26.3</v>
      </c>
      <c r="F544" s="44">
        <v>7</v>
      </c>
      <c r="G544" s="39">
        <v>20.8</v>
      </c>
      <c r="H544" s="39">
        <v>26.2</v>
      </c>
      <c r="I544" s="39">
        <v>7</v>
      </c>
      <c r="J544" s="44">
        <v>20.9</v>
      </c>
      <c r="K544" s="44">
        <v>26.3</v>
      </c>
      <c r="L544" s="44">
        <v>7</v>
      </c>
      <c r="M544" s="39">
        <v>20.7</v>
      </c>
      <c r="N544" s="39">
        <v>26.3</v>
      </c>
      <c r="O544" s="39">
        <v>7</v>
      </c>
      <c r="P544" s="22">
        <f t="shared" si="40"/>
        <v>20.8</v>
      </c>
      <c r="Q544" s="22">
        <f t="shared" si="41"/>
        <v>26.3</v>
      </c>
      <c r="R544" s="22">
        <f t="shared" si="42"/>
        <v>7</v>
      </c>
      <c r="S544" s="22">
        <f t="shared" si="43"/>
        <v>0.3845</v>
      </c>
      <c r="T544" s="22">
        <f t="shared" si="44"/>
        <v>0.4861</v>
      </c>
    </row>
    <row r="545" spans="1:20" ht="14.25">
      <c r="A545" s="22">
        <v>541</v>
      </c>
      <c r="B545" s="21" t="s">
        <v>1829</v>
      </c>
      <c r="C545" s="31" t="s">
        <v>524</v>
      </c>
      <c r="D545" s="44">
        <v>40.3</v>
      </c>
      <c r="E545" s="44">
        <v>44.6</v>
      </c>
      <c r="F545" s="44">
        <v>15.1</v>
      </c>
      <c r="G545" s="39">
        <v>40.3</v>
      </c>
      <c r="H545" s="39">
        <v>44.6</v>
      </c>
      <c r="I545" s="39">
        <v>15</v>
      </c>
      <c r="J545" s="44">
        <v>40.2</v>
      </c>
      <c r="K545" s="44">
        <v>44.5</v>
      </c>
      <c r="L545" s="44">
        <v>15</v>
      </c>
      <c r="M545" s="39">
        <v>40.2</v>
      </c>
      <c r="N545" s="39">
        <v>44.4</v>
      </c>
      <c r="O545" s="39">
        <v>15</v>
      </c>
      <c r="P545" s="22">
        <f t="shared" si="40"/>
        <v>40.3</v>
      </c>
      <c r="Q545" s="22">
        <f t="shared" si="41"/>
        <v>44.5</v>
      </c>
      <c r="R545" s="22">
        <f t="shared" si="42"/>
        <v>15</v>
      </c>
      <c r="S545" s="22">
        <f t="shared" si="43"/>
        <v>0.4038</v>
      </c>
      <c r="T545" s="22">
        <f t="shared" si="44"/>
        <v>0.4459</v>
      </c>
    </row>
    <row r="546" spans="1:20" ht="14.25">
      <c r="A546" s="22">
        <v>542</v>
      </c>
      <c r="B546" s="21" t="s">
        <v>1829</v>
      </c>
      <c r="C546" s="31" t="s">
        <v>525</v>
      </c>
      <c r="D546" s="44">
        <v>4.5</v>
      </c>
      <c r="E546" s="44">
        <v>6.7</v>
      </c>
      <c r="F546" s="44">
        <v>3.3</v>
      </c>
      <c r="G546" s="39">
        <v>4.6</v>
      </c>
      <c r="H546" s="39">
        <v>6.9</v>
      </c>
      <c r="I546" s="39">
        <v>3.6</v>
      </c>
      <c r="J546" s="44">
        <v>4.5</v>
      </c>
      <c r="K546" s="44">
        <v>6.8</v>
      </c>
      <c r="L546" s="44">
        <v>3.3</v>
      </c>
      <c r="M546" s="39">
        <v>4.5</v>
      </c>
      <c r="N546" s="39">
        <v>6.7</v>
      </c>
      <c r="O546" s="39">
        <v>3.4</v>
      </c>
      <c r="P546" s="22">
        <f t="shared" si="40"/>
        <v>4.5</v>
      </c>
      <c r="Q546" s="22">
        <f t="shared" si="41"/>
        <v>6.8</v>
      </c>
      <c r="R546" s="22">
        <f t="shared" si="42"/>
        <v>3.4</v>
      </c>
      <c r="S546" s="22">
        <f t="shared" si="43"/>
        <v>0.3061</v>
      </c>
      <c r="T546" s="22">
        <f t="shared" si="44"/>
        <v>0.4626</v>
      </c>
    </row>
    <row r="547" spans="1:20" ht="14.25">
      <c r="A547" s="22">
        <v>543</v>
      </c>
      <c r="B547" s="21" t="s">
        <v>1829</v>
      </c>
      <c r="C547" s="31" t="s">
        <v>526</v>
      </c>
      <c r="D547" s="44">
        <v>10.7</v>
      </c>
      <c r="E547" s="44">
        <v>15.3</v>
      </c>
      <c r="F547" s="44">
        <v>7.8</v>
      </c>
      <c r="G547" s="39">
        <v>10.7</v>
      </c>
      <c r="H547" s="39">
        <v>15.1</v>
      </c>
      <c r="I547" s="39">
        <v>7.8</v>
      </c>
      <c r="J547" s="44">
        <v>10.6</v>
      </c>
      <c r="K547" s="44">
        <v>15.1</v>
      </c>
      <c r="L547" s="44">
        <v>7.7</v>
      </c>
      <c r="M547" s="39">
        <v>10.6</v>
      </c>
      <c r="N547" s="39">
        <v>15.1</v>
      </c>
      <c r="O547" s="39">
        <v>7.7</v>
      </c>
      <c r="P547" s="22">
        <f t="shared" si="40"/>
        <v>10.7</v>
      </c>
      <c r="Q547" s="22">
        <f t="shared" si="41"/>
        <v>15.2</v>
      </c>
      <c r="R547" s="22">
        <f t="shared" si="42"/>
        <v>7.8</v>
      </c>
      <c r="S547" s="22">
        <f t="shared" si="43"/>
        <v>0.3175</v>
      </c>
      <c r="T547" s="22">
        <f t="shared" si="44"/>
        <v>0.451</v>
      </c>
    </row>
    <row r="548" spans="1:20" ht="14.25">
      <c r="A548" s="22">
        <v>544</v>
      </c>
      <c r="B548" s="21" t="s">
        <v>1829</v>
      </c>
      <c r="C548" s="31" t="s">
        <v>527</v>
      </c>
      <c r="D548" s="44">
        <v>17</v>
      </c>
      <c r="E548" s="44">
        <v>23.6</v>
      </c>
      <c r="F548" s="44">
        <v>12.9</v>
      </c>
      <c r="G548" s="39">
        <v>17.1</v>
      </c>
      <c r="H548" s="39">
        <v>23.5</v>
      </c>
      <c r="I548" s="39">
        <v>13</v>
      </c>
      <c r="J548" s="44">
        <v>17.1</v>
      </c>
      <c r="K548" s="44">
        <v>23.6</v>
      </c>
      <c r="L548" s="44">
        <v>12.9</v>
      </c>
      <c r="M548" s="39">
        <v>17.2</v>
      </c>
      <c r="N548" s="39">
        <v>23.6</v>
      </c>
      <c r="O548" s="39">
        <v>13</v>
      </c>
      <c r="P548" s="22">
        <f t="shared" si="40"/>
        <v>17.1</v>
      </c>
      <c r="Q548" s="22">
        <f t="shared" si="41"/>
        <v>23.6</v>
      </c>
      <c r="R548" s="22">
        <f t="shared" si="42"/>
        <v>13</v>
      </c>
      <c r="S548" s="22">
        <f t="shared" si="43"/>
        <v>0.3184</v>
      </c>
      <c r="T548" s="22">
        <f t="shared" si="44"/>
        <v>0.4395</v>
      </c>
    </row>
    <row r="549" spans="1:20" ht="14.25">
      <c r="A549" s="22">
        <v>545</v>
      </c>
      <c r="B549" s="21" t="s">
        <v>1829</v>
      </c>
      <c r="C549" s="31" t="s">
        <v>528</v>
      </c>
      <c r="D549" s="44">
        <v>8.5</v>
      </c>
      <c r="E549" s="44">
        <v>11.8</v>
      </c>
      <c r="F549" s="44">
        <v>9.8</v>
      </c>
      <c r="G549" s="39">
        <v>8.6</v>
      </c>
      <c r="H549" s="39">
        <v>11.9</v>
      </c>
      <c r="I549" s="39">
        <v>9.9</v>
      </c>
      <c r="J549" s="44">
        <v>8.7</v>
      </c>
      <c r="K549" s="44">
        <v>12.1</v>
      </c>
      <c r="L549" s="44">
        <v>10.1</v>
      </c>
      <c r="M549" s="39">
        <v>8.5</v>
      </c>
      <c r="N549" s="39">
        <v>11.8</v>
      </c>
      <c r="O549" s="39">
        <v>9.7</v>
      </c>
      <c r="P549" s="22">
        <f t="shared" si="40"/>
        <v>8.6</v>
      </c>
      <c r="Q549" s="22">
        <f t="shared" si="41"/>
        <v>11.9</v>
      </c>
      <c r="R549" s="22">
        <f t="shared" si="42"/>
        <v>9.9</v>
      </c>
      <c r="S549" s="22">
        <f t="shared" si="43"/>
        <v>0.2829</v>
      </c>
      <c r="T549" s="22">
        <f t="shared" si="44"/>
        <v>0.3914</v>
      </c>
    </row>
    <row r="550" spans="1:20" ht="14.25">
      <c r="A550" s="22">
        <v>546</v>
      </c>
      <c r="B550" s="21" t="s">
        <v>1829</v>
      </c>
      <c r="C550" s="31" t="s">
        <v>529</v>
      </c>
      <c r="D550" s="44">
        <v>14.6</v>
      </c>
      <c r="E550" s="44">
        <v>19.3</v>
      </c>
      <c r="F550" s="44">
        <v>14.3</v>
      </c>
      <c r="G550" s="39">
        <v>14.6</v>
      </c>
      <c r="H550" s="39">
        <v>19.2</v>
      </c>
      <c r="I550" s="39">
        <v>14.2</v>
      </c>
      <c r="J550" s="44">
        <v>14.5</v>
      </c>
      <c r="K550" s="44">
        <v>19.2</v>
      </c>
      <c r="L550" s="44">
        <v>14.1</v>
      </c>
      <c r="M550" s="39">
        <v>14.5</v>
      </c>
      <c r="N550" s="39">
        <v>19.2</v>
      </c>
      <c r="O550" s="39">
        <v>14.1</v>
      </c>
      <c r="P550" s="22">
        <f t="shared" si="40"/>
        <v>14.6</v>
      </c>
      <c r="Q550" s="22">
        <f t="shared" si="41"/>
        <v>19.2</v>
      </c>
      <c r="R550" s="22">
        <f t="shared" si="42"/>
        <v>14.2</v>
      </c>
      <c r="S550" s="22">
        <f t="shared" si="43"/>
        <v>0.3042</v>
      </c>
      <c r="T550" s="22">
        <f t="shared" si="44"/>
        <v>0.4</v>
      </c>
    </row>
    <row r="551" spans="1:20" ht="14.25">
      <c r="A551" s="22">
        <v>547</v>
      </c>
      <c r="B551" s="21" t="s">
        <v>1829</v>
      </c>
      <c r="C551" s="31" t="s">
        <v>530</v>
      </c>
      <c r="D551" s="44">
        <v>23.3</v>
      </c>
      <c r="E551" s="44">
        <v>31.8</v>
      </c>
      <c r="F551" s="44">
        <v>21.1</v>
      </c>
      <c r="G551" s="39">
        <v>23</v>
      </c>
      <c r="H551" s="39">
        <v>31.5</v>
      </c>
      <c r="I551" s="39">
        <v>20.9</v>
      </c>
      <c r="J551" s="44">
        <v>23.2</v>
      </c>
      <c r="K551" s="44">
        <v>31.7</v>
      </c>
      <c r="L551" s="44">
        <v>21.1</v>
      </c>
      <c r="M551" s="39">
        <v>23.2</v>
      </c>
      <c r="N551" s="39">
        <v>31.7</v>
      </c>
      <c r="O551" s="39">
        <v>21</v>
      </c>
      <c r="P551" s="22">
        <f t="shared" si="40"/>
        <v>23.2</v>
      </c>
      <c r="Q551" s="22">
        <f t="shared" si="41"/>
        <v>31.7</v>
      </c>
      <c r="R551" s="22">
        <f t="shared" si="42"/>
        <v>21</v>
      </c>
      <c r="S551" s="22">
        <f t="shared" si="43"/>
        <v>0.3057</v>
      </c>
      <c r="T551" s="22">
        <f t="shared" si="44"/>
        <v>0.4177</v>
      </c>
    </row>
    <row r="552" spans="1:20" ht="14.25">
      <c r="A552" s="22">
        <v>548</v>
      </c>
      <c r="B552" s="21" t="s">
        <v>1829</v>
      </c>
      <c r="C552" s="31" t="s">
        <v>531</v>
      </c>
      <c r="D552" s="44">
        <v>3.9</v>
      </c>
      <c r="E552" s="44">
        <v>9.1</v>
      </c>
      <c r="F552" s="44">
        <v>1.5</v>
      </c>
      <c r="G552" s="39">
        <v>4</v>
      </c>
      <c r="H552" s="39">
        <v>9.2</v>
      </c>
      <c r="I552" s="39">
        <v>1.6</v>
      </c>
      <c r="J552" s="44">
        <v>4.1</v>
      </c>
      <c r="K552" s="44">
        <v>9.3</v>
      </c>
      <c r="L552" s="44">
        <v>1.7</v>
      </c>
      <c r="M552" s="39">
        <v>4</v>
      </c>
      <c r="N552" s="39">
        <v>9.1</v>
      </c>
      <c r="O552" s="39">
        <v>1.6</v>
      </c>
      <c r="P552" s="22">
        <f t="shared" si="40"/>
        <v>4</v>
      </c>
      <c r="Q552" s="22">
        <f t="shared" si="41"/>
        <v>9.2</v>
      </c>
      <c r="R552" s="22">
        <f t="shared" si="42"/>
        <v>1.6</v>
      </c>
      <c r="S552" s="22">
        <f t="shared" si="43"/>
        <v>0.2703</v>
      </c>
      <c r="T552" s="22">
        <f t="shared" si="44"/>
        <v>0.6216</v>
      </c>
    </row>
    <row r="553" spans="1:20" ht="14.25">
      <c r="A553" s="22">
        <v>549</v>
      </c>
      <c r="B553" s="21" t="s">
        <v>1829</v>
      </c>
      <c r="C553" s="31" t="s">
        <v>532</v>
      </c>
      <c r="D553" s="44">
        <v>9.2</v>
      </c>
      <c r="E553" s="44">
        <v>18.6</v>
      </c>
      <c r="F553" s="44">
        <v>3.5</v>
      </c>
      <c r="G553" s="39">
        <v>9.2</v>
      </c>
      <c r="H553" s="39">
        <v>18.5</v>
      </c>
      <c r="I553" s="39">
        <v>3.4</v>
      </c>
      <c r="J553" s="44">
        <v>9.2</v>
      </c>
      <c r="K553" s="44">
        <v>18.6</v>
      </c>
      <c r="L553" s="44">
        <v>3.4</v>
      </c>
      <c r="M553" s="39">
        <v>9.3</v>
      </c>
      <c r="N553" s="39">
        <v>18.7</v>
      </c>
      <c r="O553" s="39">
        <v>3.5</v>
      </c>
      <c r="P553" s="22">
        <f t="shared" si="40"/>
        <v>9.2</v>
      </c>
      <c r="Q553" s="22">
        <f t="shared" si="41"/>
        <v>18.6</v>
      </c>
      <c r="R553" s="22">
        <f t="shared" si="42"/>
        <v>3.5</v>
      </c>
      <c r="S553" s="22">
        <f t="shared" si="43"/>
        <v>0.2939</v>
      </c>
      <c r="T553" s="22">
        <f t="shared" si="44"/>
        <v>0.5942</v>
      </c>
    </row>
    <row r="554" spans="1:20" ht="14.25">
      <c r="A554" s="22">
        <v>550</v>
      </c>
      <c r="B554" s="21" t="s">
        <v>1829</v>
      </c>
      <c r="C554" s="31" t="s">
        <v>533</v>
      </c>
      <c r="D554" s="44">
        <v>20.9</v>
      </c>
      <c r="E554" s="44">
        <v>32.7</v>
      </c>
      <c r="F554" s="44">
        <v>7.6</v>
      </c>
      <c r="G554" s="39">
        <v>20.9</v>
      </c>
      <c r="H554" s="39">
        <v>32.7</v>
      </c>
      <c r="I554" s="39">
        <v>7.6</v>
      </c>
      <c r="J554" s="44">
        <v>21.1</v>
      </c>
      <c r="K554" s="44">
        <v>32.9</v>
      </c>
      <c r="L554" s="44">
        <v>7.7</v>
      </c>
      <c r="M554" s="39">
        <v>20.9</v>
      </c>
      <c r="N554" s="39">
        <v>32.7</v>
      </c>
      <c r="O554" s="39">
        <v>7.5</v>
      </c>
      <c r="P554" s="22">
        <f t="shared" si="40"/>
        <v>21</v>
      </c>
      <c r="Q554" s="22">
        <f t="shared" si="41"/>
        <v>32.8</v>
      </c>
      <c r="R554" s="22">
        <f t="shared" si="42"/>
        <v>7.6</v>
      </c>
      <c r="S554" s="22">
        <f t="shared" si="43"/>
        <v>0.342</v>
      </c>
      <c r="T554" s="22">
        <f t="shared" si="44"/>
        <v>0.5342</v>
      </c>
    </row>
    <row r="555" spans="1:20" ht="14.25">
      <c r="A555" s="22">
        <v>551</v>
      </c>
      <c r="B555" s="21" t="s">
        <v>1829</v>
      </c>
      <c r="C555" s="31" t="s">
        <v>534</v>
      </c>
      <c r="D555" s="44">
        <v>32.1</v>
      </c>
      <c r="E555" s="44">
        <v>44.6</v>
      </c>
      <c r="F555" s="44">
        <v>10.2</v>
      </c>
      <c r="G555" s="39">
        <v>31.9</v>
      </c>
      <c r="H555" s="39">
        <v>44.5</v>
      </c>
      <c r="I555" s="39">
        <v>10.1</v>
      </c>
      <c r="J555" s="44">
        <v>31.7</v>
      </c>
      <c r="K555" s="44">
        <v>44.3</v>
      </c>
      <c r="L555" s="44">
        <v>9.7</v>
      </c>
      <c r="M555" s="39">
        <v>32.1</v>
      </c>
      <c r="N555" s="39">
        <v>44.7</v>
      </c>
      <c r="O555" s="39">
        <v>10</v>
      </c>
      <c r="P555" s="22">
        <f t="shared" si="40"/>
        <v>32</v>
      </c>
      <c r="Q555" s="22">
        <f t="shared" si="41"/>
        <v>44.5</v>
      </c>
      <c r="R555" s="22">
        <f t="shared" si="42"/>
        <v>10</v>
      </c>
      <c r="S555" s="22">
        <f t="shared" si="43"/>
        <v>0.3699</v>
      </c>
      <c r="T555" s="22">
        <f t="shared" si="44"/>
        <v>0.5145</v>
      </c>
    </row>
    <row r="556" spans="1:20" ht="14.25">
      <c r="A556" s="22">
        <v>552</v>
      </c>
      <c r="B556" s="21" t="s">
        <v>1829</v>
      </c>
      <c r="C556" s="31" t="s">
        <v>535</v>
      </c>
      <c r="D556" s="44">
        <v>51.4</v>
      </c>
      <c r="E556" s="44">
        <v>62.9</v>
      </c>
      <c r="F556" s="44">
        <v>27.7</v>
      </c>
      <c r="G556" s="39">
        <v>51.1</v>
      </c>
      <c r="H556" s="39">
        <v>62.3</v>
      </c>
      <c r="I556" s="39">
        <v>27.6</v>
      </c>
      <c r="J556" s="44">
        <v>51.6</v>
      </c>
      <c r="K556" s="44">
        <v>63.1</v>
      </c>
      <c r="L556" s="44">
        <v>27.6</v>
      </c>
      <c r="M556" s="39">
        <v>51.5</v>
      </c>
      <c r="N556" s="39">
        <v>63.3</v>
      </c>
      <c r="O556" s="39">
        <v>27.6</v>
      </c>
      <c r="P556" s="22">
        <f t="shared" si="40"/>
        <v>51.4</v>
      </c>
      <c r="Q556" s="22">
        <f t="shared" si="41"/>
        <v>62.9</v>
      </c>
      <c r="R556" s="22">
        <f t="shared" si="42"/>
        <v>27.6</v>
      </c>
      <c r="S556" s="22">
        <f t="shared" si="43"/>
        <v>0.3622</v>
      </c>
      <c r="T556" s="22">
        <f t="shared" si="44"/>
        <v>0.4433</v>
      </c>
    </row>
    <row r="557" spans="1:20" ht="14.25">
      <c r="A557" s="22">
        <v>553</v>
      </c>
      <c r="B557" s="23" t="s">
        <v>6</v>
      </c>
      <c r="C557" s="31" t="s">
        <v>536</v>
      </c>
      <c r="D557" s="44">
        <v>2.3</v>
      </c>
      <c r="E557" s="44">
        <v>2.4</v>
      </c>
      <c r="F557" s="44">
        <v>4</v>
      </c>
      <c r="G557" s="39">
        <v>2.3</v>
      </c>
      <c r="H557" s="39">
        <v>2.4</v>
      </c>
      <c r="I557" s="39">
        <v>3.9</v>
      </c>
      <c r="J557" s="44">
        <v>2.2</v>
      </c>
      <c r="K557" s="44">
        <v>2.3</v>
      </c>
      <c r="L557" s="44">
        <v>3.8</v>
      </c>
      <c r="M557" s="39">
        <v>2.2</v>
      </c>
      <c r="N557" s="39">
        <v>2.4</v>
      </c>
      <c r="O557" s="39">
        <v>3.9</v>
      </c>
      <c r="P557" s="22">
        <f t="shared" si="40"/>
        <v>2.3</v>
      </c>
      <c r="Q557" s="22">
        <f t="shared" si="41"/>
        <v>2.4</v>
      </c>
      <c r="R557" s="22">
        <f t="shared" si="42"/>
        <v>3.9</v>
      </c>
      <c r="S557" s="22">
        <f t="shared" si="43"/>
        <v>0.2674</v>
      </c>
      <c r="T557" s="22">
        <f t="shared" si="44"/>
        <v>0.2791</v>
      </c>
    </row>
    <row r="558" spans="1:20" ht="14.25">
      <c r="A558" s="22">
        <v>554</v>
      </c>
      <c r="B558" s="23" t="s">
        <v>6</v>
      </c>
      <c r="C558" s="31" t="s">
        <v>537</v>
      </c>
      <c r="D558" s="44">
        <v>4.1</v>
      </c>
      <c r="E558" s="44">
        <v>4.5</v>
      </c>
      <c r="F558" s="44">
        <v>7.1</v>
      </c>
      <c r="G558" s="39">
        <v>4.1</v>
      </c>
      <c r="H558" s="39">
        <v>4.5</v>
      </c>
      <c r="I558" s="39">
        <v>7.1</v>
      </c>
      <c r="J558" s="44">
        <v>4.1</v>
      </c>
      <c r="K558" s="44">
        <v>4.5</v>
      </c>
      <c r="L558" s="44">
        <v>7.2</v>
      </c>
      <c r="M558" s="39">
        <v>4</v>
      </c>
      <c r="N558" s="39">
        <v>4.4</v>
      </c>
      <c r="O558" s="39">
        <v>7</v>
      </c>
      <c r="P558" s="22">
        <f t="shared" si="40"/>
        <v>4.1</v>
      </c>
      <c r="Q558" s="22">
        <f t="shared" si="41"/>
        <v>4.5</v>
      </c>
      <c r="R558" s="22">
        <f t="shared" si="42"/>
        <v>7.1</v>
      </c>
      <c r="S558" s="22">
        <f t="shared" si="43"/>
        <v>0.2611</v>
      </c>
      <c r="T558" s="22">
        <f t="shared" si="44"/>
        <v>0.2866</v>
      </c>
    </row>
    <row r="559" spans="1:20" ht="14.25">
      <c r="A559" s="22">
        <v>555</v>
      </c>
      <c r="B559" s="23" t="s">
        <v>6</v>
      </c>
      <c r="C559" s="31" t="s">
        <v>538</v>
      </c>
      <c r="D559" s="44">
        <v>5.9</v>
      </c>
      <c r="E559" s="44">
        <v>6.8</v>
      </c>
      <c r="F559" s="44">
        <v>10.9</v>
      </c>
      <c r="G559" s="39">
        <v>5.9</v>
      </c>
      <c r="H559" s="39">
        <v>6.7</v>
      </c>
      <c r="I559" s="39">
        <v>10.8</v>
      </c>
      <c r="J559" s="44">
        <v>5.8</v>
      </c>
      <c r="K559" s="44">
        <v>6.6</v>
      </c>
      <c r="L559" s="44">
        <v>10.7</v>
      </c>
      <c r="M559" s="39">
        <v>5.8</v>
      </c>
      <c r="N559" s="39">
        <v>6.6</v>
      </c>
      <c r="O559" s="39">
        <v>10.8</v>
      </c>
      <c r="P559" s="22">
        <f t="shared" si="40"/>
        <v>5.9</v>
      </c>
      <c r="Q559" s="22">
        <f t="shared" si="41"/>
        <v>6.7</v>
      </c>
      <c r="R559" s="22">
        <f t="shared" si="42"/>
        <v>10.8</v>
      </c>
      <c r="S559" s="22">
        <f t="shared" si="43"/>
        <v>0.2521</v>
      </c>
      <c r="T559" s="22">
        <f t="shared" si="44"/>
        <v>0.2863</v>
      </c>
    </row>
    <row r="560" spans="1:20" ht="14.25">
      <c r="A560" s="22">
        <v>556</v>
      </c>
      <c r="B560" s="23" t="s">
        <v>6</v>
      </c>
      <c r="C560" s="31" t="s">
        <v>539</v>
      </c>
      <c r="D560" s="44">
        <v>9.7</v>
      </c>
      <c r="E560" s="44">
        <v>10.8</v>
      </c>
      <c r="F560" s="44">
        <v>15.2</v>
      </c>
      <c r="G560" s="39">
        <v>9.8</v>
      </c>
      <c r="H560" s="39">
        <v>10.8</v>
      </c>
      <c r="I560" s="39">
        <v>15.1</v>
      </c>
      <c r="J560" s="44">
        <v>9.8</v>
      </c>
      <c r="K560" s="44">
        <v>10.8</v>
      </c>
      <c r="L560" s="44">
        <v>15.2</v>
      </c>
      <c r="M560" s="39">
        <v>9.8</v>
      </c>
      <c r="N560" s="39">
        <v>10.9</v>
      </c>
      <c r="O560" s="39">
        <v>15.2</v>
      </c>
      <c r="P560" s="22">
        <f t="shared" si="40"/>
        <v>9.8</v>
      </c>
      <c r="Q560" s="22">
        <f t="shared" si="41"/>
        <v>10.8</v>
      </c>
      <c r="R560" s="22">
        <f t="shared" si="42"/>
        <v>15.2</v>
      </c>
      <c r="S560" s="22">
        <f t="shared" si="43"/>
        <v>0.2737</v>
      </c>
      <c r="T560" s="22">
        <f t="shared" si="44"/>
        <v>0.3017</v>
      </c>
    </row>
    <row r="561" spans="1:20" ht="14.25">
      <c r="A561" s="22">
        <v>557</v>
      </c>
      <c r="B561" s="23" t="s">
        <v>6</v>
      </c>
      <c r="C561" s="31" t="s">
        <v>540</v>
      </c>
      <c r="D561" s="44">
        <v>13.5</v>
      </c>
      <c r="E561" s="44">
        <v>15.7</v>
      </c>
      <c r="F561" s="44">
        <v>21.4</v>
      </c>
      <c r="G561" s="39">
        <v>13.3</v>
      </c>
      <c r="H561" s="39">
        <v>15.5</v>
      </c>
      <c r="I561" s="39">
        <v>21.2</v>
      </c>
      <c r="J561" s="44">
        <v>13.3</v>
      </c>
      <c r="K561" s="44">
        <v>15.4</v>
      </c>
      <c r="L561" s="44">
        <v>21.2</v>
      </c>
      <c r="M561" s="39">
        <v>13.3</v>
      </c>
      <c r="N561" s="39">
        <v>15.5</v>
      </c>
      <c r="O561" s="39">
        <v>21.3</v>
      </c>
      <c r="P561" s="22">
        <f t="shared" si="40"/>
        <v>13.4</v>
      </c>
      <c r="Q561" s="22">
        <f t="shared" si="41"/>
        <v>15.5</v>
      </c>
      <c r="R561" s="22">
        <f t="shared" si="42"/>
        <v>21.3</v>
      </c>
      <c r="S561" s="22">
        <f t="shared" si="43"/>
        <v>0.2669</v>
      </c>
      <c r="T561" s="22">
        <f t="shared" si="44"/>
        <v>0.3088</v>
      </c>
    </row>
    <row r="562" spans="1:20" ht="14.25">
      <c r="A562" s="22">
        <v>558</v>
      </c>
      <c r="B562" s="23" t="s">
        <v>6</v>
      </c>
      <c r="C562" s="31" t="s">
        <v>541</v>
      </c>
      <c r="D562" s="44">
        <v>16.8</v>
      </c>
      <c r="E562" s="44">
        <v>20.1</v>
      </c>
      <c r="F562" s="44">
        <v>25.5</v>
      </c>
      <c r="G562" s="39">
        <v>16.8</v>
      </c>
      <c r="H562" s="39">
        <v>20.1</v>
      </c>
      <c r="I562" s="39">
        <v>25.7</v>
      </c>
      <c r="J562" s="44">
        <v>16.9</v>
      </c>
      <c r="K562" s="44">
        <v>20.2</v>
      </c>
      <c r="L562" s="44">
        <v>25.8</v>
      </c>
      <c r="M562" s="39">
        <v>16.9</v>
      </c>
      <c r="N562" s="39">
        <v>20.2</v>
      </c>
      <c r="O562" s="39">
        <v>25.7</v>
      </c>
      <c r="P562" s="22">
        <f t="shared" si="40"/>
        <v>16.9</v>
      </c>
      <c r="Q562" s="22">
        <f t="shared" si="41"/>
        <v>20.2</v>
      </c>
      <c r="R562" s="22">
        <f t="shared" si="42"/>
        <v>25.7</v>
      </c>
      <c r="S562" s="22">
        <f t="shared" si="43"/>
        <v>0.2691</v>
      </c>
      <c r="T562" s="22">
        <f t="shared" si="44"/>
        <v>0.3217</v>
      </c>
    </row>
    <row r="563" spans="1:20" ht="14.25">
      <c r="A563" s="22">
        <v>559</v>
      </c>
      <c r="B563" s="23" t="s">
        <v>6</v>
      </c>
      <c r="C563" s="31" t="s">
        <v>542</v>
      </c>
      <c r="D563" s="44">
        <v>25.7</v>
      </c>
      <c r="E563" s="44">
        <v>30.6</v>
      </c>
      <c r="F563" s="44">
        <v>38.6</v>
      </c>
      <c r="G563" s="39">
        <v>25.6</v>
      </c>
      <c r="H563" s="39">
        <v>30.6</v>
      </c>
      <c r="I563" s="39">
        <v>38.5</v>
      </c>
      <c r="J563" s="44">
        <v>25.6</v>
      </c>
      <c r="K563" s="44">
        <v>30.5</v>
      </c>
      <c r="L563" s="44">
        <v>38.5</v>
      </c>
      <c r="M563" s="39">
        <v>25.8</v>
      </c>
      <c r="N563" s="39">
        <v>30.6</v>
      </c>
      <c r="O563" s="39">
        <v>38.8</v>
      </c>
      <c r="P563" s="22">
        <f t="shared" si="40"/>
        <v>25.7</v>
      </c>
      <c r="Q563" s="22">
        <f t="shared" si="41"/>
        <v>30.6</v>
      </c>
      <c r="R563" s="22">
        <f t="shared" si="42"/>
        <v>38.6</v>
      </c>
      <c r="S563" s="22">
        <f t="shared" si="43"/>
        <v>0.2708</v>
      </c>
      <c r="T563" s="22">
        <f t="shared" si="44"/>
        <v>0.3224</v>
      </c>
    </row>
    <row r="564" spans="1:20" ht="14.25">
      <c r="A564" s="22">
        <v>560</v>
      </c>
      <c r="B564" s="23" t="s">
        <v>574</v>
      </c>
      <c r="C564" s="31" t="s">
        <v>543</v>
      </c>
      <c r="D564" s="44">
        <v>24.7</v>
      </c>
      <c r="E564" s="44">
        <v>28.7</v>
      </c>
      <c r="F564" s="44">
        <v>35.6</v>
      </c>
      <c r="G564" s="39">
        <v>24.6</v>
      </c>
      <c r="H564" s="39">
        <v>28.6</v>
      </c>
      <c r="I564" s="39">
        <v>35.4</v>
      </c>
      <c r="J564" s="44">
        <v>24.6</v>
      </c>
      <c r="K564" s="44">
        <v>28.7</v>
      </c>
      <c r="L564" s="44">
        <v>35.1</v>
      </c>
      <c r="M564" s="39">
        <v>24.5</v>
      </c>
      <c r="N564" s="39">
        <v>28.4</v>
      </c>
      <c r="O564" s="39">
        <v>35.4</v>
      </c>
      <c r="P564" s="22">
        <f t="shared" si="40"/>
        <v>24.6</v>
      </c>
      <c r="Q564" s="22">
        <f t="shared" si="41"/>
        <v>28.6</v>
      </c>
      <c r="R564" s="22">
        <f t="shared" si="42"/>
        <v>35.4</v>
      </c>
      <c r="S564" s="22">
        <f t="shared" si="43"/>
        <v>0.2777</v>
      </c>
      <c r="T564" s="22">
        <f t="shared" si="44"/>
        <v>0.3228</v>
      </c>
    </row>
    <row r="565" spans="1:20" ht="14.25">
      <c r="A565" s="22">
        <v>561</v>
      </c>
      <c r="B565" s="23" t="s">
        <v>574</v>
      </c>
      <c r="C565" s="31" t="s">
        <v>544</v>
      </c>
      <c r="D565" s="44">
        <v>24.1</v>
      </c>
      <c r="E565" s="44">
        <v>28.3</v>
      </c>
      <c r="F565" s="44">
        <v>36.9</v>
      </c>
      <c r="G565" s="39">
        <v>24</v>
      </c>
      <c r="H565" s="39">
        <v>28.3</v>
      </c>
      <c r="I565" s="39">
        <v>36.6</v>
      </c>
      <c r="J565" s="44">
        <v>23.8</v>
      </c>
      <c r="K565" s="44">
        <v>28.1</v>
      </c>
      <c r="L565" s="44">
        <v>36.4</v>
      </c>
      <c r="M565" s="39">
        <v>23.9</v>
      </c>
      <c r="N565" s="39">
        <v>28.2</v>
      </c>
      <c r="O565" s="39">
        <v>36.4</v>
      </c>
      <c r="P565" s="22">
        <f t="shared" si="40"/>
        <v>24</v>
      </c>
      <c r="Q565" s="22">
        <f t="shared" si="41"/>
        <v>28.2</v>
      </c>
      <c r="R565" s="22">
        <f t="shared" si="42"/>
        <v>36.6</v>
      </c>
      <c r="S565" s="22">
        <f t="shared" si="43"/>
        <v>0.2703</v>
      </c>
      <c r="T565" s="22">
        <f t="shared" si="44"/>
        <v>0.3176</v>
      </c>
    </row>
    <row r="566" spans="1:20" ht="14.25">
      <c r="A566" s="22">
        <v>562</v>
      </c>
      <c r="B566" s="23" t="s">
        <v>574</v>
      </c>
      <c r="C566" s="31" t="s">
        <v>545</v>
      </c>
      <c r="D566" s="44">
        <v>40.9</v>
      </c>
      <c r="E566" s="44">
        <v>47.4</v>
      </c>
      <c r="F566" s="44">
        <v>56.5</v>
      </c>
      <c r="G566" s="39">
        <v>40.7</v>
      </c>
      <c r="H566" s="39">
        <v>47.2</v>
      </c>
      <c r="I566" s="39">
        <v>56.2</v>
      </c>
      <c r="J566" s="44">
        <v>40.7</v>
      </c>
      <c r="K566" s="44">
        <v>46.8</v>
      </c>
      <c r="L566" s="44">
        <v>56.3</v>
      </c>
      <c r="M566" s="39">
        <v>40.8</v>
      </c>
      <c r="N566" s="39">
        <v>47.1</v>
      </c>
      <c r="O566" s="39">
        <v>56.4</v>
      </c>
      <c r="P566" s="22">
        <f t="shared" si="40"/>
        <v>40.8</v>
      </c>
      <c r="Q566" s="22">
        <f t="shared" si="41"/>
        <v>47.1</v>
      </c>
      <c r="R566" s="22">
        <f t="shared" si="42"/>
        <v>56.4</v>
      </c>
      <c r="S566" s="22">
        <f t="shared" si="43"/>
        <v>0.2827</v>
      </c>
      <c r="T566" s="22">
        <f t="shared" si="44"/>
        <v>0.3264</v>
      </c>
    </row>
    <row r="567" spans="1:20" ht="14.25">
      <c r="A567" s="22">
        <v>563</v>
      </c>
      <c r="B567" s="23" t="s">
        <v>574</v>
      </c>
      <c r="C567" s="31" t="s">
        <v>546</v>
      </c>
      <c r="D567" s="44">
        <v>6.9</v>
      </c>
      <c r="E567" s="44">
        <v>7.5</v>
      </c>
      <c r="F567" s="44">
        <v>10.9</v>
      </c>
      <c r="G567" s="39">
        <v>6.9</v>
      </c>
      <c r="H567" s="39">
        <v>7.6</v>
      </c>
      <c r="I567" s="39">
        <v>11</v>
      </c>
      <c r="J567" s="44">
        <v>6.9</v>
      </c>
      <c r="K567" s="44">
        <v>7.5</v>
      </c>
      <c r="L567" s="44">
        <v>11</v>
      </c>
      <c r="M567" s="39">
        <v>6.9</v>
      </c>
      <c r="N567" s="39">
        <v>7.5</v>
      </c>
      <c r="O567" s="39">
        <v>10.9</v>
      </c>
      <c r="P567" s="22">
        <f t="shared" si="40"/>
        <v>6.9</v>
      </c>
      <c r="Q567" s="22">
        <f t="shared" si="41"/>
        <v>7.5</v>
      </c>
      <c r="R567" s="22">
        <f t="shared" si="42"/>
        <v>11</v>
      </c>
      <c r="S567" s="22">
        <f t="shared" si="43"/>
        <v>0.2717</v>
      </c>
      <c r="T567" s="22">
        <f t="shared" si="44"/>
        <v>0.2953</v>
      </c>
    </row>
    <row r="568" spans="1:20" ht="14.25">
      <c r="A568" s="22">
        <v>564</v>
      </c>
      <c r="B568" s="23" t="s">
        <v>574</v>
      </c>
      <c r="C568" s="31" t="s">
        <v>547</v>
      </c>
      <c r="D568" s="44">
        <v>13</v>
      </c>
      <c r="E568" s="44">
        <v>14.6</v>
      </c>
      <c r="F568" s="44">
        <v>18.9</v>
      </c>
      <c r="G568" s="39">
        <v>12.9</v>
      </c>
      <c r="H568" s="39">
        <v>14.5</v>
      </c>
      <c r="I568" s="39">
        <v>18.9</v>
      </c>
      <c r="J568" s="44">
        <v>12.9</v>
      </c>
      <c r="K568" s="44">
        <v>14.5</v>
      </c>
      <c r="L568" s="44">
        <v>18.8</v>
      </c>
      <c r="M568" s="39">
        <v>12.9</v>
      </c>
      <c r="N568" s="39">
        <v>14.5</v>
      </c>
      <c r="O568" s="39">
        <v>18.8</v>
      </c>
      <c r="P568" s="22">
        <f t="shared" si="40"/>
        <v>12.9</v>
      </c>
      <c r="Q568" s="22">
        <f t="shared" si="41"/>
        <v>14.5</v>
      </c>
      <c r="R568" s="22">
        <f t="shared" si="42"/>
        <v>18.9</v>
      </c>
      <c r="S568" s="22">
        <f t="shared" si="43"/>
        <v>0.2786</v>
      </c>
      <c r="T568" s="22">
        <f t="shared" si="44"/>
        <v>0.3132</v>
      </c>
    </row>
    <row r="569" spans="1:20" ht="14.25">
      <c r="A569" s="22">
        <v>565</v>
      </c>
      <c r="B569" s="23" t="s">
        <v>574</v>
      </c>
      <c r="C569" s="31" t="s">
        <v>548</v>
      </c>
      <c r="D569" s="44">
        <v>18.8</v>
      </c>
      <c r="E569" s="44">
        <v>22.3</v>
      </c>
      <c r="F569" s="44">
        <v>29.5</v>
      </c>
      <c r="G569" s="39">
        <v>18.5</v>
      </c>
      <c r="H569" s="39">
        <v>22</v>
      </c>
      <c r="I569" s="39">
        <v>29.3</v>
      </c>
      <c r="J569" s="44">
        <v>18.4</v>
      </c>
      <c r="K569" s="44">
        <v>21.9</v>
      </c>
      <c r="L569" s="44">
        <v>29.1</v>
      </c>
      <c r="M569" s="39">
        <v>18.4</v>
      </c>
      <c r="N569" s="39">
        <v>21.9</v>
      </c>
      <c r="O569" s="39">
        <v>29</v>
      </c>
      <c r="P569" s="22">
        <f t="shared" si="40"/>
        <v>18.5</v>
      </c>
      <c r="Q569" s="22">
        <f t="shared" si="41"/>
        <v>22</v>
      </c>
      <c r="R569" s="22">
        <f t="shared" si="42"/>
        <v>29.2</v>
      </c>
      <c r="S569" s="22">
        <f t="shared" si="43"/>
        <v>0.2654</v>
      </c>
      <c r="T569" s="22">
        <f t="shared" si="44"/>
        <v>0.3156</v>
      </c>
    </row>
    <row r="570" spans="1:20" ht="14.25">
      <c r="A570" s="22">
        <v>566</v>
      </c>
      <c r="B570" s="23" t="s">
        <v>574</v>
      </c>
      <c r="C570" s="31" t="s">
        <v>549</v>
      </c>
      <c r="D570" s="44">
        <v>27.1</v>
      </c>
      <c r="E570" s="44">
        <v>33.6</v>
      </c>
      <c r="F570" s="44">
        <v>44.8</v>
      </c>
      <c r="G570" s="39">
        <v>27.1</v>
      </c>
      <c r="H570" s="39">
        <v>33.6</v>
      </c>
      <c r="I570" s="39">
        <v>44.6</v>
      </c>
      <c r="J570" s="44">
        <v>27.3</v>
      </c>
      <c r="K570" s="44">
        <v>33.7</v>
      </c>
      <c r="L570" s="44">
        <v>44.7</v>
      </c>
      <c r="M570" s="39">
        <v>27.2</v>
      </c>
      <c r="N570" s="39">
        <v>33.7</v>
      </c>
      <c r="O570" s="39">
        <v>44.7</v>
      </c>
      <c r="P570" s="22">
        <f t="shared" si="40"/>
        <v>27.2</v>
      </c>
      <c r="Q570" s="22">
        <f t="shared" si="41"/>
        <v>33.7</v>
      </c>
      <c r="R570" s="22">
        <f t="shared" si="42"/>
        <v>44.7</v>
      </c>
      <c r="S570" s="22">
        <f t="shared" si="43"/>
        <v>0.2576</v>
      </c>
      <c r="T570" s="22">
        <f t="shared" si="44"/>
        <v>0.3191</v>
      </c>
    </row>
    <row r="571" spans="1:20" ht="14.25">
      <c r="A571" s="22">
        <v>567</v>
      </c>
      <c r="B571" s="23" t="s">
        <v>574</v>
      </c>
      <c r="C571" s="31" t="s">
        <v>550</v>
      </c>
      <c r="D571" s="44">
        <v>40</v>
      </c>
      <c r="E571" s="44">
        <v>47.7</v>
      </c>
      <c r="F571" s="44">
        <v>57.6</v>
      </c>
      <c r="G571" s="39">
        <v>40</v>
      </c>
      <c r="H571" s="39">
        <v>47.7</v>
      </c>
      <c r="I571" s="39">
        <v>57.5</v>
      </c>
      <c r="J571" s="44">
        <v>40</v>
      </c>
      <c r="K571" s="44">
        <v>47.7</v>
      </c>
      <c r="L571" s="44">
        <v>57.9</v>
      </c>
      <c r="M571" s="39">
        <v>39.9</v>
      </c>
      <c r="N571" s="39">
        <v>47.5</v>
      </c>
      <c r="O571" s="39">
        <v>57.4</v>
      </c>
      <c r="P571" s="22">
        <f t="shared" si="40"/>
        <v>40</v>
      </c>
      <c r="Q571" s="22">
        <f t="shared" si="41"/>
        <v>47.7</v>
      </c>
      <c r="R571" s="22">
        <f t="shared" si="42"/>
        <v>57.6</v>
      </c>
      <c r="S571" s="22">
        <f t="shared" si="43"/>
        <v>0.2753</v>
      </c>
      <c r="T571" s="22">
        <f t="shared" si="44"/>
        <v>0.3283</v>
      </c>
    </row>
    <row r="572" spans="1:20" ht="14.25">
      <c r="A572" s="22">
        <v>568</v>
      </c>
      <c r="B572" s="23" t="s">
        <v>1845</v>
      </c>
      <c r="C572" s="31" t="s">
        <v>551</v>
      </c>
      <c r="D572" s="44">
        <v>1.4</v>
      </c>
      <c r="E572" s="44">
        <v>1.9</v>
      </c>
      <c r="F572" s="44">
        <v>3.4</v>
      </c>
      <c r="G572" s="39">
        <v>1.3</v>
      </c>
      <c r="H572" s="39">
        <v>1.7</v>
      </c>
      <c r="I572" s="39">
        <v>3.2</v>
      </c>
      <c r="J572" s="44">
        <v>1.4</v>
      </c>
      <c r="K572" s="44">
        <v>1.8</v>
      </c>
      <c r="L572" s="44">
        <v>3.2</v>
      </c>
      <c r="M572" s="39">
        <v>1.3</v>
      </c>
      <c r="N572" s="39">
        <v>1.8</v>
      </c>
      <c r="O572" s="39">
        <v>3.2</v>
      </c>
      <c r="P572" s="22">
        <f t="shared" si="40"/>
        <v>1.4</v>
      </c>
      <c r="Q572" s="22">
        <f t="shared" si="41"/>
        <v>1.8</v>
      </c>
      <c r="R572" s="22">
        <f t="shared" si="42"/>
        <v>3.3</v>
      </c>
      <c r="S572" s="22">
        <f t="shared" si="43"/>
        <v>0.2154</v>
      </c>
      <c r="T572" s="22">
        <f t="shared" si="44"/>
        <v>0.2769</v>
      </c>
    </row>
    <row r="573" spans="1:20" ht="14.25">
      <c r="A573" s="22">
        <v>569</v>
      </c>
      <c r="B573" s="23" t="s">
        <v>1845</v>
      </c>
      <c r="C573" s="31" t="s">
        <v>552</v>
      </c>
      <c r="D573" s="44">
        <v>5.5</v>
      </c>
      <c r="E573" s="44">
        <v>10.1</v>
      </c>
      <c r="F573" s="44">
        <v>15.2</v>
      </c>
      <c r="G573" s="39">
        <v>5.6</v>
      </c>
      <c r="H573" s="39">
        <v>10.3</v>
      </c>
      <c r="I573" s="39">
        <v>15.4</v>
      </c>
      <c r="J573" s="44">
        <v>5.7</v>
      </c>
      <c r="K573" s="44">
        <v>10.4</v>
      </c>
      <c r="L573" s="44">
        <v>15.5</v>
      </c>
      <c r="M573" s="39">
        <v>5.6</v>
      </c>
      <c r="N573" s="39">
        <v>10.3</v>
      </c>
      <c r="O573" s="39">
        <v>15.5</v>
      </c>
      <c r="P573" s="22">
        <f t="shared" si="40"/>
        <v>5.6</v>
      </c>
      <c r="Q573" s="22">
        <f t="shared" si="41"/>
        <v>10.3</v>
      </c>
      <c r="R573" s="22">
        <f t="shared" si="42"/>
        <v>15.4</v>
      </c>
      <c r="S573" s="22">
        <f t="shared" si="43"/>
        <v>0.1789</v>
      </c>
      <c r="T573" s="22">
        <f t="shared" si="44"/>
        <v>0.3291</v>
      </c>
    </row>
    <row r="574" spans="1:20" ht="14.25">
      <c r="A574" s="22">
        <v>570</v>
      </c>
      <c r="B574" s="23" t="s">
        <v>1845</v>
      </c>
      <c r="C574" s="31" t="s">
        <v>553</v>
      </c>
      <c r="D574" s="44">
        <v>9.2</v>
      </c>
      <c r="E574" s="44">
        <v>17.1</v>
      </c>
      <c r="F574" s="44">
        <v>17.5</v>
      </c>
      <c r="G574" s="39">
        <v>9.4</v>
      </c>
      <c r="H574" s="39">
        <v>17.3</v>
      </c>
      <c r="I574" s="39">
        <v>17.8</v>
      </c>
      <c r="J574" s="44">
        <v>9.3</v>
      </c>
      <c r="K574" s="44">
        <v>17.2</v>
      </c>
      <c r="L574" s="44">
        <v>17.7</v>
      </c>
      <c r="M574" s="39">
        <v>9.3</v>
      </c>
      <c r="N574" s="39">
        <v>17.2</v>
      </c>
      <c r="O574" s="39">
        <v>17.7</v>
      </c>
      <c r="P574" s="22">
        <f t="shared" si="40"/>
        <v>9.3</v>
      </c>
      <c r="Q574" s="22">
        <f t="shared" si="41"/>
        <v>17.2</v>
      </c>
      <c r="R574" s="22">
        <f t="shared" si="42"/>
        <v>17.7</v>
      </c>
      <c r="S574" s="22">
        <f t="shared" si="43"/>
        <v>0.2104</v>
      </c>
      <c r="T574" s="22">
        <f t="shared" si="44"/>
        <v>0.3891</v>
      </c>
    </row>
    <row r="575" spans="1:20" ht="14.25">
      <c r="A575" s="22">
        <v>571</v>
      </c>
      <c r="B575" s="23" t="s">
        <v>1845</v>
      </c>
      <c r="C575" s="31" t="s">
        <v>554</v>
      </c>
      <c r="D575" s="44">
        <v>16.3</v>
      </c>
      <c r="E575" s="44">
        <v>26.9</v>
      </c>
      <c r="F575" s="44">
        <v>24.6</v>
      </c>
      <c r="G575" s="39">
        <v>16.4</v>
      </c>
      <c r="H575" s="39">
        <v>27.1</v>
      </c>
      <c r="I575" s="39">
        <v>24.8</v>
      </c>
      <c r="J575" s="44">
        <v>16.2</v>
      </c>
      <c r="K575" s="44">
        <v>26.9</v>
      </c>
      <c r="L575" s="44">
        <v>24.5</v>
      </c>
      <c r="M575" s="39">
        <v>16.1</v>
      </c>
      <c r="N575" s="39">
        <v>26.8</v>
      </c>
      <c r="O575" s="39">
        <v>24.4</v>
      </c>
      <c r="P575" s="22">
        <f t="shared" si="40"/>
        <v>16.3</v>
      </c>
      <c r="Q575" s="22">
        <f t="shared" si="41"/>
        <v>26.9</v>
      </c>
      <c r="R575" s="22">
        <f t="shared" si="42"/>
        <v>24.6</v>
      </c>
      <c r="S575" s="22">
        <f t="shared" si="43"/>
        <v>0.2404</v>
      </c>
      <c r="T575" s="22">
        <f t="shared" si="44"/>
        <v>0.3968</v>
      </c>
    </row>
    <row r="576" spans="1:20" ht="14.25">
      <c r="A576" s="22">
        <v>572</v>
      </c>
      <c r="B576" s="23" t="s">
        <v>1845</v>
      </c>
      <c r="C576" s="31" t="s">
        <v>555</v>
      </c>
      <c r="D576" s="44">
        <v>30.5</v>
      </c>
      <c r="E576" s="44">
        <v>43.3</v>
      </c>
      <c r="F576" s="44">
        <v>42.8</v>
      </c>
      <c r="G576" s="39">
        <v>30.8</v>
      </c>
      <c r="H576" s="39">
        <v>43.5</v>
      </c>
      <c r="I576" s="39">
        <v>43.1</v>
      </c>
      <c r="J576" s="44">
        <v>30.3</v>
      </c>
      <c r="K576" s="44">
        <v>43</v>
      </c>
      <c r="L576" s="44">
        <v>42.6</v>
      </c>
      <c r="M576" s="39">
        <v>30.5</v>
      </c>
      <c r="N576" s="39">
        <v>43.1</v>
      </c>
      <c r="O576" s="39">
        <v>42.8</v>
      </c>
      <c r="P576" s="22">
        <f t="shared" si="40"/>
        <v>30.5</v>
      </c>
      <c r="Q576" s="22">
        <f t="shared" si="41"/>
        <v>43.2</v>
      </c>
      <c r="R576" s="22">
        <f t="shared" si="42"/>
        <v>42.8</v>
      </c>
      <c r="S576" s="22">
        <f t="shared" si="43"/>
        <v>0.2618</v>
      </c>
      <c r="T576" s="22">
        <f t="shared" si="44"/>
        <v>0.3708</v>
      </c>
    </row>
    <row r="577" spans="1:20" ht="14.25">
      <c r="A577" s="22">
        <v>573</v>
      </c>
      <c r="B577" s="23" t="s">
        <v>1845</v>
      </c>
      <c r="C577" s="31" t="s">
        <v>556</v>
      </c>
      <c r="D577" s="44">
        <v>54.9</v>
      </c>
      <c r="E577" s="44">
        <v>65.8</v>
      </c>
      <c r="F577" s="44">
        <v>62</v>
      </c>
      <c r="G577" s="39">
        <v>55.2</v>
      </c>
      <c r="H577" s="39">
        <v>66.3</v>
      </c>
      <c r="I577" s="39">
        <v>62.1</v>
      </c>
      <c r="J577" s="44">
        <v>54.9</v>
      </c>
      <c r="K577" s="44">
        <v>65.8</v>
      </c>
      <c r="L577" s="44">
        <v>61.9</v>
      </c>
      <c r="M577" s="39">
        <v>55.2</v>
      </c>
      <c r="N577" s="39">
        <v>66.4</v>
      </c>
      <c r="O577" s="39">
        <v>62.4</v>
      </c>
      <c r="P577" s="22">
        <f t="shared" si="40"/>
        <v>55.1</v>
      </c>
      <c r="Q577" s="22">
        <f t="shared" si="41"/>
        <v>66.1</v>
      </c>
      <c r="R577" s="22">
        <f t="shared" si="42"/>
        <v>62.1</v>
      </c>
      <c r="S577" s="22">
        <f t="shared" si="43"/>
        <v>0.3006</v>
      </c>
      <c r="T577" s="22">
        <f t="shared" si="44"/>
        <v>0.3606</v>
      </c>
    </row>
    <row r="578" ht="14.25">
      <c r="A578" s="22"/>
    </row>
  </sheetData>
  <mergeCells count="4">
    <mergeCell ref="D1:E1"/>
    <mergeCell ref="D2:O2"/>
    <mergeCell ref="P2:R2"/>
    <mergeCell ref="S2:T2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7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23" bestFit="1" customWidth="1"/>
    <col min="2" max="2" width="8.125" style="23" bestFit="1" customWidth="1"/>
    <col min="3" max="3" width="9.25390625" style="34" bestFit="1" customWidth="1"/>
    <col min="4" max="15" width="5.875" style="23" bestFit="1" customWidth="1"/>
    <col min="16" max="18" width="7.00390625" style="23" bestFit="1" customWidth="1"/>
    <col min="19" max="20" width="8.125" style="23" bestFit="1" customWidth="1"/>
    <col min="21" max="16384" width="8.00390625" style="23" customWidth="1"/>
  </cols>
  <sheetData>
    <row r="1" spans="1:18" ht="14.25">
      <c r="A1" s="19" t="s">
        <v>1794</v>
      </c>
      <c r="B1" s="21"/>
      <c r="C1" s="31"/>
      <c r="D1" s="51">
        <v>37641</v>
      </c>
      <c r="E1" s="5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ht="14.25">
      <c r="A2" s="22"/>
      <c r="B2" s="21"/>
      <c r="C2" s="29" t="s">
        <v>1795</v>
      </c>
      <c r="D2" s="49" t="s">
        <v>1796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9" t="s">
        <v>1830</v>
      </c>
      <c r="Q2" s="50"/>
      <c r="R2" s="50"/>
      <c r="S2" s="50" t="s">
        <v>1831</v>
      </c>
      <c r="T2" s="50"/>
    </row>
    <row r="3" spans="1:20" ht="14.25">
      <c r="A3" s="35" t="s">
        <v>1797</v>
      </c>
      <c r="B3" s="36" t="s">
        <v>1798</v>
      </c>
      <c r="C3" s="37" t="s">
        <v>1799</v>
      </c>
      <c r="D3" s="43" t="s">
        <v>1832</v>
      </c>
      <c r="E3" s="43" t="s">
        <v>1833</v>
      </c>
      <c r="F3" s="43" t="s">
        <v>1834</v>
      </c>
      <c r="G3" s="38" t="s">
        <v>1835</v>
      </c>
      <c r="H3" s="38" t="s">
        <v>1836</v>
      </c>
      <c r="I3" s="38" t="s">
        <v>1837</v>
      </c>
      <c r="J3" s="43" t="s">
        <v>1838</v>
      </c>
      <c r="K3" s="43" t="s">
        <v>1839</v>
      </c>
      <c r="L3" s="43" t="s">
        <v>1840</v>
      </c>
      <c r="M3" s="38" t="s">
        <v>1841</v>
      </c>
      <c r="N3" s="38" t="s">
        <v>1842</v>
      </c>
      <c r="O3" s="38" t="s">
        <v>1843</v>
      </c>
      <c r="P3" s="35" t="s">
        <v>6</v>
      </c>
      <c r="Q3" s="35" t="s">
        <v>7</v>
      </c>
      <c r="R3" s="35" t="s">
        <v>8</v>
      </c>
      <c r="S3" s="35" t="s">
        <v>9</v>
      </c>
      <c r="T3" s="35" t="s">
        <v>10</v>
      </c>
    </row>
    <row r="4" spans="1:20" ht="14.25">
      <c r="A4" s="22">
        <v>1</v>
      </c>
      <c r="B4" s="21" t="s">
        <v>1800</v>
      </c>
      <c r="C4" s="31" t="s">
        <v>18</v>
      </c>
      <c r="D4" s="44">
        <v>0.5</v>
      </c>
      <c r="E4" s="44">
        <v>0.6</v>
      </c>
      <c r="F4" s="44">
        <v>0.6</v>
      </c>
      <c r="G4" s="39">
        <v>0.5</v>
      </c>
      <c r="H4" s="39">
        <v>0.6</v>
      </c>
      <c r="I4" s="39">
        <v>0.6</v>
      </c>
      <c r="J4" s="44">
        <v>0.4</v>
      </c>
      <c r="K4" s="44">
        <v>0.4</v>
      </c>
      <c r="L4" s="44">
        <v>0.5</v>
      </c>
      <c r="M4" s="39">
        <v>0.4</v>
      </c>
      <c r="N4" s="39">
        <v>0.5</v>
      </c>
      <c r="O4" s="39">
        <v>0.5</v>
      </c>
      <c r="P4" s="22">
        <f>ROUND((D4+G4+J4+M4)/4,1)</f>
        <v>0.5</v>
      </c>
      <c r="Q4" s="22">
        <f>ROUND((E4+H4+K4+N4)/4,1)</f>
        <v>0.5</v>
      </c>
      <c r="R4" s="22">
        <f>ROUND((F4+I4+L4+O4)/4,1)</f>
        <v>0.6</v>
      </c>
      <c r="S4" s="22">
        <f>ROUND(P4/($P4+$Q4+$R4),4)</f>
        <v>0.3125</v>
      </c>
      <c r="T4" s="22">
        <f>ROUND(Q4/($P4+$Q4+$R4),4)</f>
        <v>0.3125</v>
      </c>
    </row>
    <row r="5" spans="1:20" ht="14.25">
      <c r="A5" s="22">
        <v>2</v>
      </c>
      <c r="B5" s="21" t="s">
        <v>1800</v>
      </c>
      <c r="C5" s="31" t="s">
        <v>19</v>
      </c>
      <c r="D5" s="44">
        <v>1.4</v>
      </c>
      <c r="E5" s="44">
        <v>1.4</v>
      </c>
      <c r="F5" s="44">
        <v>2.3</v>
      </c>
      <c r="G5" s="39">
        <v>1.3</v>
      </c>
      <c r="H5" s="39">
        <v>1.4</v>
      </c>
      <c r="I5" s="39">
        <v>2.3</v>
      </c>
      <c r="J5" s="44">
        <v>1.3</v>
      </c>
      <c r="K5" s="44">
        <v>1.4</v>
      </c>
      <c r="L5" s="44">
        <v>2.3</v>
      </c>
      <c r="M5" s="39">
        <v>1.4</v>
      </c>
      <c r="N5" s="39">
        <v>1.5</v>
      </c>
      <c r="O5" s="39">
        <v>2.3</v>
      </c>
      <c r="P5" s="22">
        <f aca="true" t="shared" si="0" ref="P5:P68">ROUND((D5+G5+J5+M5)/4,1)</f>
        <v>1.4</v>
      </c>
      <c r="Q5" s="22">
        <f aca="true" t="shared" si="1" ref="Q5:Q68">ROUND((E5+H5+K5+N5)/4,1)</f>
        <v>1.4</v>
      </c>
      <c r="R5" s="22">
        <f aca="true" t="shared" si="2" ref="R5:R68">ROUND((F5+I5+L5+O5)/4,1)</f>
        <v>2.3</v>
      </c>
      <c r="S5" s="22">
        <f aca="true" t="shared" si="3" ref="S5:S68">ROUND(P5/($P5+$Q5+$R5),4)</f>
        <v>0.2745</v>
      </c>
      <c r="T5" s="22">
        <f aca="true" t="shared" si="4" ref="T5:T68">ROUND(Q5/($P5+$Q5+$R5),4)</f>
        <v>0.2745</v>
      </c>
    </row>
    <row r="6" spans="1:20" ht="14.25">
      <c r="A6" s="22">
        <v>3</v>
      </c>
      <c r="B6" s="21" t="s">
        <v>1800</v>
      </c>
      <c r="C6" s="31" t="s">
        <v>20</v>
      </c>
      <c r="D6" s="44">
        <v>1.5</v>
      </c>
      <c r="E6" s="44">
        <v>1.6</v>
      </c>
      <c r="F6" s="44">
        <v>2.4</v>
      </c>
      <c r="G6" s="39">
        <v>1.5</v>
      </c>
      <c r="H6" s="39">
        <v>1.7</v>
      </c>
      <c r="I6" s="39">
        <v>2.5</v>
      </c>
      <c r="J6" s="44">
        <v>1.5</v>
      </c>
      <c r="K6" s="44">
        <v>1.6</v>
      </c>
      <c r="L6" s="44">
        <v>2.5</v>
      </c>
      <c r="M6" s="39">
        <v>1.5</v>
      </c>
      <c r="N6" s="39">
        <v>1.6</v>
      </c>
      <c r="O6" s="39">
        <v>2.5</v>
      </c>
      <c r="P6" s="22">
        <f t="shared" si="0"/>
        <v>1.5</v>
      </c>
      <c r="Q6" s="22">
        <f t="shared" si="1"/>
        <v>1.6</v>
      </c>
      <c r="R6" s="22">
        <f t="shared" si="2"/>
        <v>2.5</v>
      </c>
      <c r="S6" s="22">
        <f t="shared" si="3"/>
        <v>0.2679</v>
      </c>
      <c r="T6" s="22">
        <f t="shared" si="4"/>
        <v>0.2857</v>
      </c>
    </row>
    <row r="7" spans="1:20" ht="14.25">
      <c r="A7" s="22">
        <v>4</v>
      </c>
      <c r="B7" s="21" t="s">
        <v>1800</v>
      </c>
      <c r="C7" s="31" t="s">
        <v>21</v>
      </c>
      <c r="D7" s="44">
        <v>2.8</v>
      </c>
      <c r="E7" s="44">
        <v>2.9</v>
      </c>
      <c r="F7" s="44">
        <v>4.4</v>
      </c>
      <c r="G7" s="39">
        <v>2.7</v>
      </c>
      <c r="H7" s="39">
        <v>2.9</v>
      </c>
      <c r="I7" s="39">
        <v>4.2</v>
      </c>
      <c r="J7" s="44">
        <v>2.7</v>
      </c>
      <c r="K7" s="44">
        <v>2.9</v>
      </c>
      <c r="L7" s="44">
        <v>4.2</v>
      </c>
      <c r="M7" s="39">
        <v>2.7</v>
      </c>
      <c r="N7" s="39">
        <v>2.9</v>
      </c>
      <c r="O7" s="39">
        <v>4.2</v>
      </c>
      <c r="P7" s="22">
        <f t="shared" si="0"/>
        <v>2.7</v>
      </c>
      <c r="Q7" s="22">
        <f t="shared" si="1"/>
        <v>2.9</v>
      </c>
      <c r="R7" s="22">
        <f t="shared" si="2"/>
        <v>4.3</v>
      </c>
      <c r="S7" s="22">
        <f t="shared" si="3"/>
        <v>0.2727</v>
      </c>
      <c r="T7" s="22">
        <f t="shared" si="4"/>
        <v>0.2929</v>
      </c>
    </row>
    <row r="8" spans="1:20" ht="14.25">
      <c r="A8" s="22">
        <v>5</v>
      </c>
      <c r="B8" s="21" t="s">
        <v>1800</v>
      </c>
      <c r="C8" s="31">
        <v>10</v>
      </c>
      <c r="D8" s="44">
        <v>5</v>
      </c>
      <c r="E8" s="44">
        <v>5.4</v>
      </c>
      <c r="F8" s="44">
        <v>7.1</v>
      </c>
      <c r="G8" s="39">
        <v>4.9</v>
      </c>
      <c r="H8" s="39">
        <v>5.3</v>
      </c>
      <c r="I8" s="39">
        <v>7.1</v>
      </c>
      <c r="J8" s="44">
        <v>4.9</v>
      </c>
      <c r="K8" s="44">
        <v>5.3</v>
      </c>
      <c r="L8" s="44">
        <v>7.1</v>
      </c>
      <c r="M8" s="39">
        <v>5</v>
      </c>
      <c r="N8" s="39">
        <v>5.3</v>
      </c>
      <c r="O8" s="39">
        <v>7.1</v>
      </c>
      <c r="P8" s="22">
        <f t="shared" si="0"/>
        <v>5</v>
      </c>
      <c r="Q8" s="22">
        <f t="shared" si="1"/>
        <v>5.3</v>
      </c>
      <c r="R8" s="22">
        <f t="shared" si="2"/>
        <v>7.1</v>
      </c>
      <c r="S8" s="22">
        <f t="shared" si="3"/>
        <v>0.2874</v>
      </c>
      <c r="T8" s="22">
        <f t="shared" si="4"/>
        <v>0.3046</v>
      </c>
    </row>
    <row r="9" spans="1:20" ht="14.25">
      <c r="A9" s="22">
        <v>6</v>
      </c>
      <c r="B9" s="21" t="s">
        <v>1800</v>
      </c>
      <c r="C9" s="31">
        <v>20</v>
      </c>
      <c r="D9" s="44">
        <v>8.7</v>
      </c>
      <c r="E9" s="44">
        <v>9.3</v>
      </c>
      <c r="F9" s="44">
        <v>12.3</v>
      </c>
      <c r="G9" s="39">
        <v>8.7</v>
      </c>
      <c r="H9" s="39">
        <v>9.3</v>
      </c>
      <c r="I9" s="39">
        <v>12.3</v>
      </c>
      <c r="J9" s="44">
        <v>8.7</v>
      </c>
      <c r="K9" s="44">
        <v>9.3</v>
      </c>
      <c r="L9" s="44">
        <v>12.3</v>
      </c>
      <c r="M9" s="39">
        <v>8.7</v>
      </c>
      <c r="N9" s="39">
        <v>9.3</v>
      </c>
      <c r="O9" s="39">
        <v>12.3</v>
      </c>
      <c r="P9" s="22">
        <f t="shared" si="0"/>
        <v>8.7</v>
      </c>
      <c r="Q9" s="22">
        <f t="shared" si="1"/>
        <v>9.3</v>
      </c>
      <c r="R9" s="22">
        <f t="shared" si="2"/>
        <v>12.3</v>
      </c>
      <c r="S9" s="22">
        <f t="shared" si="3"/>
        <v>0.2871</v>
      </c>
      <c r="T9" s="22">
        <f t="shared" si="4"/>
        <v>0.3069</v>
      </c>
    </row>
    <row r="10" spans="1:20" ht="14.25">
      <c r="A10" s="22">
        <v>7</v>
      </c>
      <c r="B10" s="21" t="s">
        <v>1800</v>
      </c>
      <c r="C10" s="31">
        <v>30</v>
      </c>
      <c r="D10" s="44">
        <v>10.6</v>
      </c>
      <c r="E10" s="44">
        <v>11.5</v>
      </c>
      <c r="F10" s="44">
        <v>14.9</v>
      </c>
      <c r="G10" s="39">
        <v>10.8</v>
      </c>
      <c r="H10" s="39">
        <v>11.7</v>
      </c>
      <c r="I10" s="39">
        <v>15</v>
      </c>
      <c r="J10" s="44">
        <v>10.6</v>
      </c>
      <c r="K10" s="44">
        <v>11.4</v>
      </c>
      <c r="L10" s="44">
        <v>15</v>
      </c>
      <c r="M10" s="39">
        <v>10.7</v>
      </c>
      <c r="N10" s="39">
        <v>11.6</v>
      </c>
      <c r="O10" s="39">
        <v>15.2</v>
      </c>
      <c r="P10" s="22">
        <f t="shared" si="0"/>
        <v>10.7</v>
      </c>
      <c r="Q10" s="22">
        <f t="shared" si="1"/>
        <v>11.6</v>
      </c>
      <c r="R10" s="22">
        <f t="shared" si="2"/>
        <v>15</v>
      </c>
      <c r="S10" s="22">
        <f t="shared" si="3"/>
        <v>0.2869</v>
      </c>
      <c r="T10" s="22">
        <f t="shared" si="4"/>
        <v>0.311</v>
      </c>
    </row>
    <row r="11" spans="1:20" ht="14.25">
      <c r="A11" s="22">
        <v>8</v>
      </c>
      <c r="B11" s="21" t="s">
        <v>1800</v>
      </c>
      <c r="C11" s="31">
        <v>40</v>
      </c>
      <c r="D11" s="44">
        <v>15</v>
      </c>
      <c r="E11" s="44">
        <v>16.1</v>
      </c>
      <c r="F11" s="44">
        <v>20.8</v>
      </c>
      <c r="G11" s="39">
        <v>15</v>
      </c>
      <c r="H11" s="39">
        <v>16.1</v>
      </c>
      <c r="I11" s="39">
        <v>20.9</v>
      </c>
      <c r="J11" s="44">
        <v>14.8</v>
      </c>
      <c r="K11" s="44">
        <v>15.9</v>
      </c>
      <c r="L11" s="44">
        <v>20.6</v>
      </c>
      <c r="M11" s="39">
        <v>14.8</v>
      </c>
      <c r="N11" s="39">
        <v>15.9</v>
      </c>
      <c r="O11" s="39">
        <v>20.6</v>
      </c>
      <c r="P11" s="22">
        <f t="shared" si="0"/>
        <v>14.9</v>
      </c>
      <c r="Q11" s="22">
        <f t="shared" si="1"/>
        <v>16</v>
      </c>
      <c r="R11" s="22">
        <f t="shared" si="2"/>
        <v>20.7</v>
      </c>
      <c r="S11" s="22">
        <f t="shared" si="3"/>
        <v>0.2888</v>
      </c>
      <c r="T11" s="22">
        <f t="shared" si="4"/>
        <v>0.3101</v>
      </c>
    </row>
    <row r="12" spans="1:20" ht="14.25">
      <c r="A12" s="22">
        <v>9</v>
      </c>
      <c r="B12" s="21" t="s">
        <v>1800</v>
      </c>
      <c r="C12" s="31">
        <v>50</v>
      </c>
      <c r="D12" s="44">
        <v>18.3</v>
      </c>
      <c r="E12" s="44">
        <v>19.7</v>
      </c>
      <c r="F12" s="44">
        <v>25.6</v>
      </c>
      <c r="G12" s="39">
        <v>18.4</v>
      </c>
      <c r="H12" s="39">
        <v>19.9</v>
      </c>
      <c r="I12" s="39">
        <v>25.6</v>
      </c>
      <c r="J12" s="44">
        <v>18.4</v>
      </c>
      <c r="K12" s="44">
        <v>19.8</v>
      </c>
      <c r="L12" s="44">
        <v>25.6</v>
      </c>
      <c r="M12" s="39">
        <v>18.3</v>
      </c>
      <c r="N12" s="39">
        <v>19.8</v>
      </c>
      <c r="O12" s="39">
        <v>25.6</v>
      </c>
      <c r="P12" s="22">
        <f t="shared" si="0"/>
        <v>18.4</v>
      </c>
      <c r="Q12" s="22">
        <f t="shared" si="1"/>
        <v>19.8</v>
      </c>
      <c r="R12" s="22">
        <f t="shared" si="2"/>
        <v>25.6</v>
      </c>
      <c r="S12" s="22">
        <f t="shared" si="3"/>
        <v>0.2884</v>
      </c>
      <c r="T12" s="22">
        <f t="shared" si="4"/>
        <v>0.3103</v>
      </c>
    </row>
    <row r="13" spans="1:20" ht="14.25">
      <c r="A13" s="22">
        <v>10</v>
      </c>
      <c r="B13" s="21" t="s">
        <v>1800</v>
      </c>
      <c r="C13" s="31">
        <v>60</v>
      </c>
      <c r="D13" s="44">
        <v>23.1</v>
      </c>
      <c r="E13" s="44">
        <v>25</v>
      </c>
      <c r="F13" s="44">
        <v>31.6</v>
      </c>
      <c r="G13" s="39">
        <v>23.1</v>
      </c>
      <c r="H13" s="39">
        <v>25</v>
      </c>
      <c r="I13" s="39">
        <v>31.6</v>
      </c>
      <c r="J13" s="44">
        <v>23.4</v>
      </c>
      <c r="K13" s="44">
        <v>25.2</v>
      </c>
      <c r="L13" s="44">
        <v>32</v>
      </c>
      <c r="M13" s="39">
        <v>23.2</v>
      </c>
      <c r="N13" s="39">
        <v>25</v>
      </c>
      <c r="O13" s="39">
        <v>31.8</v>
      </c>
      <c r="P13" s="22">
        <f t="shared" si="0"/>
        <v>23.2</v>
      </c>
      <c r="Q13" s="22">
        <f t="shared" si="1"/>
        <v>25.1</v>
      </c>
      <c r="R13" s="22">
        <f t="shared" si="2"/>
        <v>31.8</v>
      </c>
      <c r="S13" s="22">
        <f t="shared" si="3"/>
        <v>0.2896</v>
      </c>
      <c r="T13" s="22">
        <f t="shared" si="4"/>
        <v>0.3134</v>
      </c>
    </row>
    <row r="14" spans="1:20" ht="14.25">
      <c r="A14" s="22">
        <v>11</v>
      </c>
      <c r="B14" s="21" t="s">
        <v>1800</v>
      </c>
      <c r="C14" s="31">
        <v>70</v>
      </c>
      <c r="D14" s="44">
        <v>29.4</v>
      </c>
      <c r="E14" s="44">
        <v>31.9</v>
      </c>
      <c r="F14" s="44">
        <v>38.7</v>
      </c>
      <c r="G14" s="39">
        <v>29.4</v>
      </c>
      <c r="H14" s="39">
        <v>31.8</v>
      </c>
      <c r="I14" s="39">
        <v>38.6</v>
      </c>
      <c r="J14" s="44">
        <v>29.4</v>
      </c>
      <c r="K14" s="44">
        <v>31.8</v>
      </c>
      <c r="L14" s="44">
        <v>39.1</v>
      </c>
      <c r="M14" s="39">
        <v>29.4</v>
      </c>
      <c r="N14" s="39">
        <v>31.8</v>
      </c>
      <c r="O14" s="39">
        <v>38.9</v>
      </c>
      <c r="P14" s="22">
        <f t="shared" si="0"/>
        <v>29.4</v>
      </c>
      <c r="Q14" s="22">
        <f t="shared" si="1"/>
        <v>31.8</v>
      </c>
      <c r="R14" s="22">
        <f t="shared" si="2"/>
        <v>38.8</v>
      </c>
      <c r="S14" s="22">
        <f t="shared" si="3"/>
        <v>0.294</v>
      </c>
      <c r="T14" s="22">
        <f t="shared" si="4"/>
        <v>0.318</v>
      </c>
    </row>
    <row r="15" spans="1:20" ht="14.25">
      <c r="A15" s="22">
        <v>12</v>
      </c>
      <c r="B15" s="21" t="s">
        <v>1800</v>
      </c>
      <c r="C15" s="31">
        <v>80</v>
      </c>
      <c r="D15" s="44">
        <v>40.4</v>
      </c>
      <c r="E15" s="44">
        <v>43.8</v>
      </c>
      <c r="F15" s="44">
        <v>51.5</v>
      </c>
      <c r="G15" s="39">
        <v>40.4</v>
      </c>
      <c r="H15" s="39">
        <v>43.7</v>
      </c>
      <c r="I15" s="39">
        <v>51.5</v>
      </c>
      <c r="J15" s="44">
        <v>40.4</v>
      </c>
      <c r="K15" s="44">
        <v>43.8</v>
      </c>
      <c r="L15" s="44">
        <v>51.7</v>
      </c>
      <c r="M15" s="39">
        <v>40.4</v>
      </c>
      <c r="N15" s="39">
        <v>43.8</v>
      </c>
      <c r="O15" s="39">
        <v>51.8</v>
      </c>
      <c r="P15" s="22">
        <f t="shared" si="0"/>
        <v>40.4</v>
      </c>
      <c r="Q15" s="22">
        <f t="shared" si="1"/>
        <v>43.8</v>
      </c>
      <c r="R15" s="22">
        <f t="shared" si="2"/>
        <v>51.6</v>
      </c>
      <c r="S15" s="22">
        <f t="shared" si="3"/>
        <v>0.2975</v>
      </c>
      <c r="T15" s="22">
        <f t="shared" si="4"/>
        <v>0.3225</v>
      </c>
    </row>
    <row r="16" spans="1:20" ht="14.25">
      <c r="A16" s="22">
        <v>13</v>
      </c>
      <c r="B16" s="21" t="s">
        <v>1800</v>
      </c>
      <c r="C16" s="31">
        <v>90</v>
      </c>
      <c r="D16" s="44">
        <v>47.7</v>
      </c>
      <c r="E16" s="44">
        <v>51.3</v>
      </c>
      <c r="F16" s="44">
        <v>61.1</v>
      </c>
      <c r="G16" s="39">
        <v>47.8</v>
      </c>
      <c r="H16" s="39">
        <v>51.4</v>
      </c>
      <c r="I16" s="39">
        <v>61.3</v>
      </c>
      <c r="J16" s="44">
        <v>47.8</v>
      </c>
      <c r="K16" s="44">
        <v>51.4</v>
      </c>
      <c r="L16" s="44">
        <v>61.3</v>
      </c>
      <c r="M16" s="39">
        <v>47.6</v>
      </c>
      <c r="N16" s="39">
        <v>51.3</v>
      </c>
      <c r="O16" s="39">
        <v>61</v>
      </c>
      <c r="P16" s="22">
        <f t="shared" si="0"/>
        <v>47.7</v>
      </c>
      <c r="Q16" s="22">
        <f t="shared" si="1"/>
        <v>51.4</v>
      </c>
      <c r="R16" s="22">
        <f t="shared" si="2"/>
        <v>61.2</v>
      </c>
      <c r="S16" s="22">
        <f t="shared" si="3"/>
        <v>0.2976</v>
      </c>
      <c r="T16" s="22">
        <f t="shared" si="4"/>
        <v>0.3206</v>
      </c>
    </row>
    <row r="17" spans="1:20" ht="14.25">
      <c r="A17" s="22">
        <v>14</v>
      </c>
      <c r="B17" s="21" t="s">
        <v>1800</v>
      </c>
      <c r="C17" s="31">
        <v>95</v>
      </c>
      <c r="D17" s="44">
        <v>55.4</v>
      </c>
      <c r="E17" s="44">
        <v>59.8</v>
      </c>
      <c r="F17" s="44">
        <v>66.9</v>
      </c>
      <c r="G17" s="39">
        <v>55.4</v>
      </c>
      <c r="H17" s="39">
        <v>59.8</v>
      </c>
      <c r="I17" s="39">
        <v>67</v>
      </c>
      <c r="J17" s="44">
        <v>55.4</v>
      </c>
      <c r="K17" s="44">
        <v>59.8</v>
      </c>
      <c r="L17" s="44">
        <v>67.2</v>
      </c>
      <c r="M17" s="39">
        <v>55.5</v>
      </c>
      <c r="N17" s="39">
        <v>59.8</v>
      </c>
      <c r="O17" s="39">
        <v>67.1</v>
      </c>
      <c r="P17" s="22">
        <f t="shared" si="0"/>
        <v>55.4</v>
      </c>
      <c r="Q17" s="22">
        <f t="shared" si="1"/>
        <v>59.8</v>
      </c>
      <c r="R17" s="22">
        <f t="shared" si="2"/>
        <v>67.1</v>
      </c>
      <c r="S17" s="22">
        <f t="shared" si="3"/>
        <v>0.3039</v>
      </c>
      <c r="T17" s="22">
        <f t="shared" si="4"/>
        <v>0.328</v>
      </c>
    </row>
    <row r="18" spans="1:20" ht="14.25">
      <c r="A18" s="22">
        <v>15</v>
      </c>
      <c r="B18" s="21" t="s">
        <v>1800</v>
      </c>
      <c r="C18" s="31">
        <v>100</v>
      </c>
      <c r="D18" s="44">
        <v>63.5</v>
      </c>
      <c r="E18" s="44">
        <v>68.5</v>
      </c>
      <c r="F18" s="44">
        <v>72.7</v>
      </c>
      <c r="G18" s="39">
        <v>63.4</v>
      </c>
      <c r="H18" s="39">
        <v>68.5</v>
      </c>
      <c r="I18" s="39">
        <v>72.2</v>
      </c>
      <c r="J18" s="44">
        <v>63.2</v>
      </c>
      <c r="K18" s="44">
        <v>68.5</v>
      </c>
      <c r="L18" s="44">
        <v>71.6</v>
      </c>
      <c r="M18" s="39">
        <v>62.9</v>
      </c>
      <c r="N18" s="39">
        <v>68.1</v>
      </c>
      <c r="O18" s="39">
        <v>71</v>
      </c>
      <c r="P18" s="22">
        <f t="shared" si="0"/>
        <v>63.3</v>
      </c>
      <c r="Q18" s="22">
        <f t="shared" si="1"/>
        <v>68.4</v>
      </c>
      <c r="R18" s="22">
        <f t="shared" si="2"/>
        <v>71.9</v>
      </c>
      <c r="S18" s="22">
        <f t="shared" si="3"/>
        <v>0.3109</v>
      </c>
      <c r="T18" s="22">
        <f t="shared" si="4"/>
        <v>0.336</v>
      </c>
    </row>
    <row r="19" spans="1:20" ht="14.25">
      <c r="A19" s="22">
        <v>16</v>
      </c>
      <c r="B19" s="21" t="s">
        <v>1800</v>
      </c>
      <c r="C19" s="31" t="s">
        <v>22</v>
      </c>
      <c r="D19" s="44">
        <v>79.9</v>
      </c>
      <c r="E19" s="44">
        <v>85.3</v>
      </c>
      <c r="F19" s="44">
        <v>83.9</v>
      </c>
      <c r="G19" s="39">
        <v>80</v>
      </c>
      <c r="H19" s="39">
        <v>85.5</v>
      </c>
      <c r="I19" s="39">
        <v>84.2</v>
      </c>
      <c r="J19" s="44">
        <v>79.9</v>
      </c>
      <c r="K19" s="44">
        <v>85.4</v>
      </c>
      <c r="L19" s="44">
        <v>83.8</v>
      </c>
      <c r="M19" s="39">
        <v>79.7</v>
      </c>
      <c r="N19" s="39">
        <v>85.1</v>
      </c>
      <c r="O19" s="39">
        <v>83.6</v>
      </c>
      <c r="P19" s="22">
        <f t="shared" si="0"/>
        <v>79.9</v>
      </c>
      <c r="Q19" s="22">
        <f t="shared" si="1"/>
        <v>85.3</v>
      </c>
      <c r="R19" s="22">
        <f t="shared" si="2"/>
        <v>83.9</v>
      </c>
      <c r="S19" s="22">
        <f t="shared" si="3"/>
        <v>0.3208</v>
      </c>
      <c r="T19" s="22">
        <f t="shared" si="4"/>
        <v>0.3424</v>
      </c>
    </row>
    <row r="20" spans="1:20" ht="14.25">
      <c r="A20" s="22">
        <v>17</v>
      </c>
      <c r="B20" s="21" t="s">
        <v>558</v>
      </c>
      <c r="C20" s="31" t="s">
        <v>23</v>
      </c>
      <c r="D20" s="44">
        <v>1.7</v>
      </c>
      <c r="E20" s="44">
        <v>1.8</v>
      </c>
      <c r="F20" s="44">
        <v>2.5</v>
      </c>
      <c r="G20" s="39">
        <v>1.8</v>
      </c>
      <c r="H20" s="39">
        <v>1.9</v>
      </c>
      <c r="I20" s="39">
        <v>2.5</v>
      </c>
      <c r="J20" s="44">
        <v>1.8</v>
      </c>
      <c r="K20" s="44">
        <v>1.8</v>
      </c>
      <c r="L20" s="44">
        <v>2.5</v>
      </c>
      <c r="M20" s="39">
        <v>1.8</v>
      </c>
      <c r="N20" s="39">
        <v>1.9</v>
      </c>
      <c r="O20" s="39">
        <v>2.5</v>
      </c>
      <c r="P20" s="22">
        <f t="shared" si="0"/>
        <v>1.8</v>
      </c>
      <c r="Q20" s="22">
        <f t="shared" si="1"/>
        <v>1.9</v>
      </c>
      <c r="R20" s="22">
        <f t="shared" si="2"/>
        <v>2.5</v>
      </c>
      <c r="S20" s="22">
        <f t="shared" si="3"/>
        <v>0.2903</v>
      </c>
      <c r="T20" s="22">
        <f t="shared" si="4"/>
        <v>0.3065</v>
      </c>
    </row>
    <row r="21" spans="1:20" ht="14.25">
      <c r="A21" s="22">
        <v>18</v>
      </c>
      <c r="B21" s="21" t="s">
        <v>558</v>
      </c>
      <c r="C21" s="31" t="s">
        <v>24</v>
      </c>
      <c r="D21" s="44">
        <v>2.8</v>
      </c>
      <c r="E21" s="44">
        <v>2.8</v>
      </c>
      <c r="F21" s="44">
        <v>4.2</v>
      </c>
      <c r="G21" s="39">
        <v>2.9</v>
      </c>
      <c r="H21" s="39">
        <v>3</v>
      </c>
      <c r="I21" s="39">
        <v>4.3</v>
      </c>
      <c r="J21" s="44">
        <v>2.9</v>
      </c>
      <c r="K21" s="44">
        <v>2.9</v>
      </c>
      <c r="L21" s="44">
        <v>4.3</v>
      </c>
      <c r="M21" s="39">
        <v>2.9</v>
      </c>
      <c r="N21" s="39">
        <v>3</v>
      </c>
      <c r="O21" s="39">
        <v>4.4</v>
      </c>
      <c r="P21" s="22">
        <f t="shared" si="0"/>
        <v>2.9</v>
      </c>
      <c r="Q21" s="22">
        <f t="shared" si="1"/>
        <v>2.9</v>
      </c>
      <c r="R21" s="22">
        <f t="shared" si="2"/>
        <v>4.3</v>
      </c>
      <c r="S21" s="22">
        <f t="shared" si="3"/>
        <v>0.2871</v>
      </c>
      <c r="T21" s="22">
        <f t="shared" si="4"/>
        <v>0.2871</v>
      </c>
    </row>
    <row r="22" spans="1:20" ht="14.25">
      <c r="A22" s="22">
        <v>19</v>
      </c>
      <c r="B22" s="21" t="s">
        <v>558</v>
      </c>
      <c r="C22" s="31" t="s">
        <v>25</v>
      </c>
      <c r="D22" s="44">
        <v>3.9</v>
      </c>
      <c r="E22" s="44">
        <v>3.9</v>
      </c>
      <c r="F22" s="44">
        <v>6.8</v>
      </c>
      <c r="G22" s="39">
        <v>3.9</v>
      </c>
      <c r="H22" s="39">
        <v>3.8</v>
      </c>
      <c r="I22" s="39">
        <v>6.8</v>
      </c>
      <c r="J22" s="44">
        <v>3.9</v>
      </c>
      <c r="K22" s="44">
        <v>3.8</v>
      </c>
      <c r="L22" s="44">
        <v>6.8</v>
      </c>
      <c r="M22" s="39">
        <v>3.9</v>
      </c>
      <c r="N22" s="39">
        <v>3.8</v>
      </c>
      <c r="O22" s="39">
        <v>6.8</v>
      </c>
      <c r="P22" s="22">
        <f t="shared" si="0"/>
        <v>3.9</v>
      </c>
      <c r="Q22" s="22">
        <f t="shared" si="1"/>
        <v>3.8</v>
      </c>
      <c r="R22" s="22">
        <f t="shared" si="2"/>
        <v>6.8</v>
      </c>
      <c r="S22" s="22">
        <f t="shared" si="3"/>
        <v>0.269</v>
      </c>
      <c r="T22" s="22">
        <f t="shared" si="4"/>
        <v>0.2621</v>
      </c>
    </row>
    <row r="23" spans="1:20" ht="14.25">
      <c r="A23" s="22">
        <v>20</v>
      </c>
      <c r="B23" s="21" t="s">
        <v>558</v>
      </c>
      <c r="C23" s="31" t="s">
        <v>26</v>
      </c>
      <c r="D23" s="44">
        <v>5.2</v>
      </c>
      <c r="E23" s="44">
        <v>5.3</v>
      </c>
      <c r="F23" s="44">
        <v>9.6</v>
      </c>
      <c r="G23" s="39">
        <v>5.2</v>
      </c>
      <c r="H23" s="39">
        <v>5.3</v>
      </c>
      <c r="I23" s="39">
        <v>9.6</v>
      </c>
      <c r="J23" s="44">
        <v>5.3</v>
      </c>
      <c r="K23" s="44">
        <v>5.4</v>
      </c>
      <c r="L23" s="44">
        <v>9.7</v>
      </c>
      <c r="M23" s="39">
        <v>5.2</v>
      </c>
      <c r="N23" s="39">
        <v>5.3</v>
      </c>
      <c r="O23" s="39">
        <v>9.6</v>
      </c>
      <c r="P23" s="22">
        <f t="shared" si="0"/>
        <v>5.2</v>
      </c>
      <c r="Q23" s="22">
        <f t="shared" si="1"/>
        <v>5.3</v>
      </c>
      <c r="R23" s="22">
        <f t="shared" si="2"/>
        <v>9.6</v>
      </c>
      <c r="S23" s="22">
        <f t="shared" si="3"/>
        <v>0.2587</v>
      </c>
      <c r="T23" s="22">
        <f t="shared" si="4"/>
        <v>0.2637</v>
      </c>
    </row>
    <row r="24" spans="1:20" ht="14.25">
      <c r="A24" s="22">
        <v>21</v>
      </c>
      <c r="B24" s="21" t="s">
        <v>558</v>
      </c>
      <c r="C24" s="31" t="s">
        <v>27</v>
      </c>
      <c r="D24" s="44">
        <v>6.1</v>
      </c>
      <c r="E24" s="44">
        <v>5.9</v>
      </c>
      <c r="F24" s="44">
        <v>10.3</v>
      </c>
      <c r="G24" s="39">
        <v>6.1</v>
      </c>
      <c r="H24" s="39">
        <v>5.9</v>
      </c>
      <c r="I24" s="39">
        <v>10.4</v>
      </c>
      <c r="J24" s="44">
        <v>6.1</v>
      </c>
      <c r="K24" s="44">
        <v>5.8</v>
      </c>
      <c r="L24" s="44">
        <v>10.4</v>
      </c>
      <c r="M24" s="39">
        <v>6.1</v>
      </c>
      <c r="N24" s="39">
        <v>5.9</v>
      </c>
      <c r="O24" s="39">
        <v>10.4</v>
      </c>
      <c r="P24" s="22">
        <f t="shared" si="0"/>
        <v>6.1</v>
      </c>
      <c r="Q24" s="22">
        <f t="shared" si="1"/>
        <v>5.9</v>
      </c>
      <c r="R24" s="22">
        <f t="shared" si="2"/>
        <v>10.4</v>
      </c>
      <c r="S24" s="22">
        <f t="shared" si="3"/>
        <v>0.2723</v>
      </c>
      <c r="T24" s="22">
        <f t="shared" si="4"/>
        <v>0.2634</v>
      </c>
    </row>
    <row r="25" spans="1:20" ht="14.25">
      <c r="A25" s="22">
        <v>22</v>
      </c>
      <c r="B25" s="21" t="s">
        <v>558</v>
      </c>
      <c r="C25" s="31" t="s">
        <v>28</v>
      </c>
      <c r="D25" s="44">
        <v>11.5</v>
      </c>
      <c r="E25" s="44">
        <v>11.7</v>
      </c>
      <c r="F25" s="44">
        <v>18</v>
      </c>
      <c r="G25" s="39">
        <v>11.7</v>
      </c>
      <c r="H25" s="39">
        <v>11.8</v>
      </c>
      <c r="I25" s="39">
        <v>18.3</v>
      </c>
      <c r="J25" s="44">
        <v>11.3</v>
      </c>
      <c r="K25" s="44">
        <v>11.4</v>
      </c>
      <c r="L25" s="44">
        <v>17.8</v>
      </c>
      <c r="M25" s="39">
        <v>11.5</v>
      </c>
      <c r="N25" s="39">
        <v>11.6</v>
      </c>
      <c r="O25" s="39">
        <v>18</v>
      </c>
      <c r="P25" s="22">
        <f t="shared" si="0"/>
        <v>11.5</v>
      </c>
      <c r="Q25" s="22">
        <f t="shared" si="1"/>
        <v>11.6</v>
      </c>
      <c r="R25" s="22">
        <f t="shared" si="2"/>
        <v>18</v>
      </c>
      <c r="S25" s="22">
        <f t="shared" si="3"/>
        <v>0.2798</v>
      </c>
      <c r="T25" s="22">
        <f t="shared" si="4"/>
        <v>0.2822</v>
      </c>
    </row>
    <row r="26" spans="1:20" ht="14.25">
      <c r="A26" s="22">
        <v>23</v>
      </c>
      <c r="B26" s="21" t="s">
        <v>558</v>
      </c>
      <c r="C26" s="31" t="s">
        <v>29</v>
      </c>
      <c r="D26" s="44">
        <v>19</v>
      </c>
      <c r="E26" s="44">
        <v>19.4</v>
      </c>
      <c r="F26" s="44">
        <v>28.9</v>
      </c>
      <c r="G26" s="39">
        <v>19</v>
      </c>
      <c r="H26" s="39">
        <v>19.5</v>
      </c>
      <c r="I26" s="39">
        <v>28.8</v>
      </c>
      <c r="J26" s="44">
        <v>18.8</v>
      </c>
      <c r="K26" s="44">
        <v>19.3</v>
      </c>
      <c r="L26" s="44">
        <v>28.6</v>
      </c>
      <c r="M26" s="39">
        <v>19</v>
      </c>
      <c r="N26" s="39">
        <v>19.4</v>
      </c>
      <c r="O26" s="39">
        <v>29.1</v>
      </c>
      <c r="P26" s="22">
        <f t="shared" si="0"/>
        <v>19</v>
      </c>
      <c r="Q26" s="22">
        <f t="shared" si="1"/>
        <v>19.4</v>
      </c>
      <c r="R26" s="22">
        <f t="shared" si="2"/>
        <v>28.9</v>
      </c>
      <c r="S26" s="22">
        <f t="shared" si="3"/>
        <v>0.2823</v>
      </c>
      <c r="T26" s="22">
        <f t="shared" si="4"/>
        <v>0.2883</v>
      </c>
    </row>
    <row r="27" spans="1:20" ht="14.25">
      <c r="A27" s="22">
        <v>24</v>
      </c>
      <c r="B27" s="21" t="s">
        <v>558</v>
      </c>
      <c r="C27" s="31" t="s">
        <v>30</v>
      </c>
      <c r="D27" s="44">
        <v>30.8</v>
      </c>
      <c r="E27" s="44">
        <v>32.1</v>
      </c>
      <c r="F27" s="44">
        <v>44.8</v>
      </c>
      <c r="G27" s="39">
        <v>30.8</v>
      </c>
      <c r="H27" s="39">
        <v>32.2</v>
      </c>
      <c r="I27" s="39">
        <v>44.7</v>
      </c>
      <c r="J27" s="44">
        <v>31</v>
      </c>
      <c r="K27" s="44">
        <v>32.4</v>
      </c>
      <c r="L27" s="44">
        <v>45</v>
      </c>
      <c r="M27" s="39">
        <v>31.1</v>
      </c>
      <c r="N27" s="39">
        <v>32.4</v>
      </c>
      <c r="O27" s="39">
        <v>45</v>
      </c>
      <c r="P27" s="22">
        <f t="shared" si="0"/>
        <v>30.9</v>
      </c>
      <c r="Q27" s="22">
        <f t="shared" si="1"/>
        <v>32.3</v>
      </c>
      <c r="R27" s="22">
        <f t="shared" si="2"/>
        <v>44.9</v>
      </c>
      <c r="S27" s="22">
        <f t="shared" si="3"/>
        <v>0.2858</v>
      </c>
      <c r="T27" s="22">
        <f t="shared" si="4"/>
        <v>0.2988</v>
      </c>
    </row>
    <row r="28" spans="1:20" ht="14.25">
      <c r="A28" s="22">
        <v>25</v>
      </c>
      <c r="B28" s="21" t="s">
        <v>558</v>
      </c>
      <c r="C28" s="31" t="s">
        <v>31</v>
      </c>
      <c r="D28" s="44">
        <v>33.4</v>
      </c>
      <c r="E28" s="44">
        <v>36</v>
      </c>
      <c r="F28" s="44">
        <v>51.3</v>
      </c>
      <c r="G28" s="39">
        <v>33.4</v>
      </c>
      <c r="H28" s="39">
        <v>36.1</v>
      </c>
      <c r="I28" s="39">
        <v>51</v>
      </c>
      <c r="J28" s="44">
        <v>33.3</v>
      </c>
      <c r="K28" s="44">
        <v>35.7</v>
      </c>
      <c r="L28" s="44">
        <v>51</v>
      </c>
      <c r="M28" s="39">
        <v>33.5</v>
      </c>
      <c r="N28" s="39">
        <v>36.1</v>
      </c>
      <c r="O28" s="39">
        <v>51.2</v>
      </c>
      <c r="P28" s="22">
        <f t="shared" si="0"/>
        <v>33.4</v>
      </c>
      <c r="Q28" s="22">
        <f t="shared" si="1"/>
        <v>36</v>
      </c>
      <c r="R28" s="22">
        <f t="shared" si="2"/>
        <v>51.1</v>
      </c>
      <c r="S28" s="22">
        <f t="shared" si="3"/>
        <v>0.2772</v>
      </c>
      <c r="T28" s="22">
        <f t="shared" si="4"/>
        <v>0.2988</v>
      </c>
    </row>
    <row r="29" spans="1:20" ht="14.25">
      <c r="A29" s="22">
        <v>26</v>
      </c>
      <c r="B29" s="21" t="s">
        <v>558</v>
      </c>
      <c r="C29" s="31" t="s">
        <v>32</v>
      </c>
      <c r="D29" s="44">
        <v>41.5</v>
      </c>
      <c r="E29" s="44">
        <v>44.8</v>
      </c>
      <c r="F29" s="44">
        <v>55.6</v>
      </c>
      <c r="G29" s="39">
        <v>41.3</v>
      </c>
      <c r="H29" s="39">
        <v>44.5</v>
      </c>
      <c r="I29" s="39">
        <v>55.3</v>
      </c>
      <c r="J29" s="44">
        <v>41.1</v>
      </c>
      <c r="K29" s="44">
        <v>44.5</v>
      </c>
      <c r="L29" s="44">
        <v>55.2</v>
      </c>
      <c r="M29" s="39">
        <v>41.3</v>
      </c>
      <c r="N29" s="39">
        <v>44.7</v>
      </c>
      <c r="O29" s="39">
        <v>55.7</v>
      </c>
      <c r="P29" s="22">
        <f t="shared" si="0"/>
        <v>41.3</v>
      </c>
      <c r="Q29" s="22">
        <f t="shared" si="1"/>
        <v>44.6</v>
      </c>
      <c r="R29" s="22">
        <f t="shared" si="2"/>
        <v>55.5</v>
      </c>
      <c r="S29" s="22">
        <f t="shared" si="3"/>
        <v>0.2921</v>
      </c>
      <c r="T29" s="22">
        <f t="shared" si="4"/>
        <v>0.3154</v>
      </c>
    </row>
    <row r="30" spans="1:20" ht="14.25">
      <c r="A30" s="22">
        <v>27</v>
      </c>
      <c r="B30" s="21" t="s">
        <v>1806</v>
      </c>
      <c r="C30" s="31" t="s">
        <v>33</v>
      </c>
      <c r="D30" s="44">
        <v>11.2</v>
      </c>
      <c r="E30" s="44">
        <v>9.7</v>
      </c>
      <c r="F30" s="44">
        <v>38.5</v>
      </c>
      <c r="G30" s="39">
        <v>11.2</v>
      </c>
      <c r="H30" s="39">
        <v>9.6</v>
      </c>
      <c r="I30" s="39">
        <v>38.5</v>
      </c>
      <c r="J30" s="44">
        <v>11.2</v>
      </c>
      <c r="K30" s="44">
        <v>9.7</v>
      </c>
      <c r="L30" s="44">
        <v>38.6</v>
      </c>
      <c r="M30" s="39">
        <v>11.2</v>
      </c>
      <c r="N30" s="39">
        <v>9.7</v>
      </c>
      <c r="O30" s="39">
        <v>38.7</v>
      </c>
      <c r="P30" s="22">
        <f t="shared" si="0"/>
        <v>11.2</v>
      </c>
      <c r="Q30" s="22">
        <f t="shared" si="1"/>
        <v>9.7</v>
      </c>
      <c r="R30" s="22">
        <f t="shared" si="2"/>
        <v>38.6</v>
      </c>
      <c r="S30" s="22">
        <f t="shared" si="3"/>
        <v>0.1882</v>
      </c>
      <c r="T30" s="22">
        <f t="shared" si="4"/>
        <v>0.163</v>
      </c>
    </row>
    <row r="31" spans="1:20" ht="14.25">
      <c r="A31" s="22">
        <v>28</v>
      </c>
      <c r="B31" s="21" t="s">
        <v>1806</v>
      </c>
      <c r="C31" s="31" t="s">
        <v>34</v>
      </c>
      <c r="D31" s="44">
        <v>4.9</v>
      </c>
      <c r="E31" s="44">
        <v>2.9</v>
      </c>
      <c r="F31" s="44">
        <v>24.2</v>
      </c>
      <c r="G31" s="39">
        <v>4.8</v>
      </c>
      <c r="H31" s="39">
        <v>2.8</v>
      </c>
      <c r="I31" s="39">
        <v>24.1</v>
      </c>
      <c r="J31" s="44">
        <v>4.8</v>
      </c>
      <c r="K31" s="44">
        <v>2.8</v>
      </c>
      <c r="L31" s="44">
        <v>24.1</v>
      </c>
      <c r="M31" s="39">
        <v>4.8</v>
      </c>
      <c r="N31" s="39">
        <v>2.8</v>
      </c>
      <c r="O31" s="39">
        <v>24.1</v>
      </c>
      <c r="P31" s="22">
        <f t="shared" si="0"/>
        <v>4.8</v>
      </c>
      <c r="Q31" s="22">
        <f t="shared" si="1"/>
        <v>2.8</v>
      </c>
      <c r="R31" s="22">
        <f t="shared" si="2"/>
        <v>24.1</v>
      </c>
      <c r="S31" s="22">
        <f t="shared" si="3"/>
        <v>0.1514</v>
      </c>
      <c r="T31" s="22">
        <f t="shared" si="4"/>
        <v>0.0883</v>
      </c>
    </row>
    <row r="32" spans="1:20" ht="14.25">
      <c r="A32" s="22">
        <v>29</v>
      </c>
      <c r="B32" s="21" t="s">
        <v>1806</v>
      </c>
      <c r="C32" s="31" t="s">
        <v>35</v>
      </c>
      <c r="D32" s="44">
        <v>11</v>
      </c>
      <c r="E32" s="44">
        <v>9</v>
      </c>
      <c r="F32" s="44">
        <v>45</v>
      </c>
      <c r="G32" s="39">
        <v>11.2</v>
      </c>
      <c r="H32" s="39">
        <v>9.2</v>
      </c>
      <c r="I32" s="39">
        <v>45.2</v>
      </c>
      <c r="J32" s="44">
        <v>11.2</v>
      </c>
      <c r="K32" s="44">
        <v>9.2</v>
      </c>
      <c r="L32" s="44">
        <v>45.1</v>
      </c>
      <c r="M32" s="39">
        <v>11</v>
      </c>
      <c r="N32" s="39">
        <v>9</v>
      </c>
      <c r="O32" s="39">
        <v>45</v>
      </c>
      <c r="P32" s="22">
        <f t="shared" si="0"/>
        <v>11.1</v>
      </c>
      <c r="Q32" s="22">
        <f t="shared" si="1"/>
        <v>9.1</v>
      </c>
      <c r="R32" s="22">
        <f t="shared" si="2"/>
        <v>45.1</v>
      </c>
      <c r="S32" s="22">
        <f t="shared" si="3"/>
        <v>0.17</v>
      </c>
      <c r="T32" s="22">
        <f t="shared" si="4"/>
        <v>0.1394</v>
      </c>
    </row>
    <row r="33" spans="1:20" ht="14.25">
      <c r="A33" s="22">
        <v>30</v>
      </c>
      <c r="B33" s="21" t="s">
        <v>1806</v>
      </c>
      <c r="C33" s="31" t="s">
        <v>36</v>
      </c>
      <c r="D33" s="44">
        <v>14</v>
      </c>
      <c r="E33" s="44">
        <v>12.3</v>
      </c>
      <c r="F33" s="44">
        <v>51.3</v>
      </c>
      <c r="G33" s="39">
        <v>13.9</v>
      </c>
      <c r="H33" s="39">
        <v>12.3</v>
      </c>
      <c r="I33" s="39">
        <v>51.3</v>
      </c>
      <c r="J33" s="44">
        <v>13.8</v>
      </c>
      <c r="K33" s="44">
        <v>12.2</v>
      </c>
      <c r="L33" s="44">
        <v>51.2</v>
      </c>
      <c r="M33" s="39">
        <v>13.9</v>
      </c>
      <c r="N33" s="39">
        <v>12.3</v>
      </c>
      <c r="O33" s="39">
        <v>51.3</v>
      </c>
      <c r="P33" s="22">
        <f t="shared" si="0"/>
        <v>13.9</v>
      </c>
      <c r="Q33" s="22">
        <f t="shared" si="1"/>
        <v>12.3</v>
      </c>
      <c r="R33" s="22">
        <f t="shared" si="2"/>
        <v>51.3</v>
      </c>
      <c r="S33" s="22">
        <f t="shared" si="3"/>
        <v>0.1794</v>
      </c>
      <c r="T33" s="22">
        <f t="shared" si="4"/>
        <v>0.1587</v>
      </c>
    </row>
    <row r="34" spans="1:20" ht="14.25">
      <c r="A34" s="22">
        <v>31</v>
      </c>
      <c r="B34" s="21" t="s">
        <v>1806</v>
      </c>
      <c r="C34" s="31" t="s">
        <v>37</v>
      </c>
      <c r="D34" s="44">
        <v>18.9</v>
      </c>
      <c r="E34" s="44">
        <v>18.4</v>
      </c>
      <c r="F34" s="44">
        <v>58</v>
      </c>
      <c r="G34" s="39">
        <v>18.8</v>
      </c>
      <c r="H34" s="39">
        <v>18.3</v>
      </c>
      <c r="I34" s="39">
        <v>57.9</v>
      </c>
      <c r="J34" s="44">
        <v>18.7</v>
      </c>
      <c r="K34" s="44">
        <v>18.3</v>
      </c>
      <c r="L34" s="44">
        <v>57.7</v>
      </c>
      <c r="M34" s="39">
        <v>18.8</v>
      </c>
      <c r="N34" s="39">
        <v>18.3</v>
      </c>
      <c r="O34" s="39">
        <v>57.8</v>
      </c>
      <c r="P34" s="22">
        <f t="shared" si="0"/>
        <v>18.8</v>
      </c>
      <c r="Q34" s="22">
        <f t="shared" si="1"/>
        <v>18.3</v>
      </c>
      <c r="R34" s="22">
        <f t="shared" si="2"/>
        <v>57.9</v>
      </c>
      <c r="S34" s="22">
        <f t="shared" si="3"/>
        <v>0.1979</v>
      </c>
      <c r="T34" s="22">
        <f t="shared" si="4"/>
        <v>0.1926</v>
      </c>
    </row>
    <row r="35" spans="1:20" ht="14.25">
      <c r="A35" s="22">
        <v>32</v>
      </c>
      <c r="B35" s="21" t="s">
        <v>1806</v>
      </c>
      <c r="C35" s="31" t="s">
        <v>38</v>
      </c>
      <c r="D35" s="44">
        <v>26.5</v>
      </c>
      <c r="E35" s="44">
        <v>27.1</v>
      </c>
      <c r="F35" s="44">
        <v>68.2</v>
      </c>
      <c r="G35" s="39">
        <v>26.4</v>
      </c>
      <c r="H35" s="39">
        <v>27</v>
      </c>
      <c r="I35" s="39">
        <v>68.2</v>
      </c>
      <c r="J35" s="44">
        <v>26.6</v>
      </c>
      <c r="K35" s="44">
        <v>27.3</v>
      </c>
      <c r="L35" s="44">
        <v>68.3</v>
      </c>
      <c r="M35" s="39">
        <v>26.4</v>
      </c>
      <c r="N35" s="39">
        <v>27</v>
      </c>
      <c r="O35" s="39">
        <v>68.2</v>
      </c>
      <c r="P35" s="22">
        <f t="shared" si="0"/>
        <v>26.5</v>
      </c>
      <c r="Q35" s="22">
        <f t="shared" si="1"/>
        <v>27.1</v>
      </c>
      <c r="R35" s="22">
        <f t="shared" si="2"/>
        <v>68.2</v>
      </c>
      <c r="S35" s="22">
        <f t="shared" si="3"/>
        <v>0.2176</v>
      </c>
      <c r="T35" s="22">
        <f t="shared" si="4"/>
        <v>0.2225</v>
      </c>
    </row>
    <row r="36" spans="1:20" ht="14.25">
      <c r="A36" s="22">
        <v>33</v>
      </c>
      <c r="B36" s="21" t="s">
        <v>1806</v>
      </c>
      <c r="C36" s="31" t="s">
        <v>39</v>
      </c>
      <c r="D36" s="44">
        <v>32.1</v>
      </c>
      <c r="E36" s="44">
        <v>34.3</v>
      </c>
      <c r="F36" s="44">
        <v>68.5</v>
      </c>
      <c r="G36" s="39">
        <v>32.5</v>
      </c>
      <c r="H36" s="39">
        <v>34.7</v>
      </c>
      <c r="I36" s="39">
        <v>68.7</v>
      </c>
      <c r="J36" s="44">
        <v>32.2</v>
      </c>
      <c r="K36" s="44">
        <v>34.4</v>
      </c>
      <c r="L36" s="44">
        <v>68.9</v>
      </c>
      <c r="M36" s="39">
        <v>32.4</v>
      </c>
      <c r="N36" s="39">
        <v>34.8</v>
      </c>
      <c r="O36" s="39">
        <v>68.8</v>
      </c>
      <c r="P36" s="22">
        <f t="shared" si="0"/>
        <v>32.3</v>
      </c>
      <c r="Q36" s="22">
        <f t="shared" si="1"/>
        <v>34.6</v>
      </c>
      <c r="R36" s="22">
        <f t="shared" si="2"/>
        <v>68.7</v>
      </c>
      <c r="S36" s="22">
        <f t="shared" si="3"/>
        <v>0.2382</v>
      </c>
      <c r="T36" s="22">
        <f t="shared" si="4"/>
        <v>0.2552</v>
      </c>
    </row>
    <row r="37" spans="1:20" ht="14.25">
      <c r="A37" s="22">
        <v>34</v>
      </c>
      <c r="B37" s="21" t="s">
        <v>1806</v>
      </c>
      <c r="C37" s="31" t="s">
        <v>40</v>
      </c>
      <c r="D37" s="44">
        <v>43.8</v>
      </c>
      <c r="E37" s="44">
        <v>47.3</v>
      </c>
      <c r="F37" s="44">
        <v>74.6</v>
      </c>
      <c r="G37" s="39">
        <v>43.4</v>
      </c>
      <c r="H37" s="39">
        <v>47</v>
      </c>
      <c r="I37" s="39">
        <v>74</v>
      </c>
      <c r="J37" s="44">
        <v>43.5</v>
      </c>
      <c r="K37" s="44">
        <v>47.1</v>
      </c>
      <c r="L37" s="44">
        <v>74</v>
      </c>
      <c r="M37" s="39">
        <v>43.7</v>
      </c>
      <c r="N37" s="39">
        <v>47.5</v>
      </c>
      <c r="O37" s="39">
        <v>74.6</v>
      </c>
      <c r="P37" s="22">
        <f t="shared" si="0"/>
        <v>43.6</v>
      </c>
      <c r="Q37" s="22">
        <f t="shared" si="1"/>
        <v>47.2</v>
      </c>
      <c r="R37" s="22">
        <f t="shared" si="2"/>
        <v>74.3</v>
      </c>
      <c r="S37" s="22">
        <f t="shared" si="3"/>
        <v>0.2641</v>
      </c>
      <c r="T37" s="22">
        <f t="shared" si="4"/>
        <v>0.2859</v>
      </c>
    </row>
    <row r="38" spans="1:20" ht="14.25">
      <c r="A38" s="22">
        <v>35</v>
      </c>
      <c r="B38" s="21" t="s">
        <v>1806</v>
      </c>
      <c r="C38" s="31" t="s">
        <v>41</v>
      </c>
      <c r="D38" s="44">
        <v>53.2</v>
      </c>
      <c r="E38" s="44">
        <v>58</v>
      </c>
      <c r="F38" s="44">
        <v>76.4</v>
      </c>
      <c r="G38" s="39">
        <v>53</v>
      </c>
      <c r="H38" s="39">
        <v>57.8</v>
      </c>
      <c r="I38" s="39">
        <v>75.9</v>
      </c>
      <c r="J38" s="44">
        <v>52.9</v>
      </c>
      <c r="K38" s="44">
        <v>57.6</v>
      </c>
      <c r="L38" s="44">
        <v>75.9</v>
      </c>
      <c r="M38" s="39">
        <v>52.8</v>
      </c>
      <c r="N38" s="39">
        <v>57.6</v>
      </c>
      <c r="O38" s="39">
        <v>75.7</v>
      </c>
      <c r="P38" s="22">
        <f t="shared" si="0"/>
        <v>53</v>
      </c>
      <c r="Q38" s="22">
        <f t="shared" si="1"/>
        <v>57.8</v>
      </c>
      <c r="R38" s="22">
        <f t="shared" si="2"/>
        <v>76</v>
      </c>
      <c r="S38" s="22">
        <f t="shared" si="3"/>
        <v>0.2837</v>
      </c>
      <c r="T38" s="22">
        <f t="shared" si="4"/>
        <v>0.3094</v>
      </c>
    </row>
    <row r="39" spans="1:20" ht="14.25">
      <c r="A39" s="22">
        <v>36</v>
      </c>
      <c r="B39" s="21" t="s">
        <v>1806</v>
      </c>
      <c r="C39" s="31" t="s">
        <v>42</v>
      </c>
      <c r="D39" s="44">
        <v>63.5</v>
      </c>
      <c r="E39" s="44">
        <v>68.5</v>
      </c>
      <c r="F39" s="44">
        <v>80.8</v>
      </c>
      <c r="G39" s="39">
        <v>63.3</v>
      </c>
      <c r="H39" s="39">
        <v>68.4</v>
      </c>
      <c r="I39" s="39">
        <v>80.5</v>
      </c>
      <c r="J39" s="44">
        <v>63.3</v>
      </c>
      <c r="K39" s="44">
        <v>68.4</v>
      </c>
      <c r="L39" s="44">
        <v>80.7</v>
      </c>
      <c r="M39" s="39">
        <v>63.2</v>
      </c>
      <c r="N39" s="39">
        <v>68.2</v>
      </c>
      <c r="O39" s="39">
        <v>80.6</v>
      </c>
      <c r="P39" s="22">
        <f t="shared" si="0"/>
        <v>63.3</v>
      </c>
      <c r="Q39" s="22">
        <f t="shared" si="1"/>
        <v>68.4</v>
      </c>
      <c r="R39" s="22">
        <f t="shared" si="2"/>
        <v>80.7</v>
      </c>
      <c r="S39" s="22">
        <f t="shared" si="3"/>
        <v>0.298</v>
      </c>
      <c r="T39" s="22">
        <f t="shared" si="4"/>
        <v>0.322</v>
      </c>
    </row>
    <row r="40" spans="1:20" ht="14.25">
      <c r="A40" s="22">
        <v>37</v>
      </c>
      <c r="B40" s="21" t="s">
        <v>1806</v>
      </c>
      <c r="C40" s="31" t="s">
        <v>43</v>
      </c>
      <c r="D40" s="44">
        <v>68.4</v>
      </c>
      <c r="E40" s="44">
        <v>73.6</v>
      </c>
      <c r="F40" s="44">
        <v>81.4</v>
      </c>
      <c r="G40" s="39">
        <v>68.2</v>
      </c>
      <c r="H40" s="39">
        <v>73.4</v>
      </c>
      <c r="I40" s="39">
        <v>81.4</v>
      </c>
      <c r="J40" s="44">
        <v>68.3</v>
      </c>
      <c r="K40" s="44">
        <v>73.6</v>
      </c>
      <c r="L40" s="44">
        <v>81.5</v>
      </c>
      <c r="M40" s="39">
        <v>68.3</v>
      </c>
      <c r="N40" s="39">
        <v>73.5</v>
      </c>
      <c r="O40" s="39">
        <v>81.4</v>
      </c>
      <c r="P40" s="22">
        <f t="shared" si="0"/>
        <v>68.3</v>
      </c>
      <c r="Q40" s="22">
        <f t="shared" si="1"/>
        <v>73.5</v>
      </c>
      <c r="R40" s="22">
        <f t="shared" si="2"/>
        <v>81.4</v>
      </c>
      <c r="S40" s="22">
        <f t="shared" si="3"/>
        <v>0.306</v>
      </c>
      <c r="T40" s="22">
        <f t="shared" si="4"/>
        <v>0.3293</v>
      </c>
    </row>
    <row r="41" spans="1:20" ht="14.25">
      <c r="A41" s="22">
        <v>38</v>
      </c>
      <c r="B41" s="21" t="s">
        <v>1806</v>
      </c>
      <c r="C41" s="31" t="s">
        <v>44</v>
      </c>
      <c r="D41" s="44">
        <v>1.5</v>
      </c>
      <c r="E41" s="44">
        <v>1.6</v>
      </c>
      <c r="F41" s="44">
        <v>2.5</v>
      </c>
      <c r="G41" s="39">
        <v>1.5</v>
      </c>
      <c r="H41" s="39">
        <v>1.6</v>
      </c>
      <c r="I41" s="39">
        <v>2.6</v>
      </c>
      <c r="J41" s="44">
        <v>1.5</v>
      </c>
      <c r="K41" s="44">
        <v>1.6</v>
      </c>
      <c r="L41" s="44">
        <v>2.6</v>
      </c>
      <c r="M41" s="39">
        <v>1.5</v>
      </c>
      <c r="N41" s="39">
        <v>1.6</v>
      </c>
      <c r="O41" s="39">
        <v>2.6</v>
      </c>
      <c r="P41" s="22">
        <f t="shared" si="0"/>
        <v>1.5</v>
      </c>
      <c r="Q41" s="22">
        <f t="shared" si="1"/>
        <v>1.6</v>
      </c>
      <c r="R41" s="22">
        <f t="shared" si="2"/>
        <v>2.6</v>
      </c>
      <c r="S41" s="22">
        <f t="shared" si="3"/>
        <v>0.2632</v>
      </c>
      <c r="T41" s="22">
        <f t="shared" si="4"/>
        <v>0.2807</v>
      </c>
    </row>
    <row r="42" spans="1:20" ht="14.25">
      <c r="A42" s="22">
        <v>39</v>
      </c>
      <c r="B42" s="21" t="s">
        <v>1806</v>
      </c>
      <c r="C42" s="31" t="s">
        <v>45</v>
      </c>
      <c r="D42" s="44">
        <v>2.6</v>
      </c>
      <c r="E42" s="44">
        <v>2.7</v>
      </c>
      <c r="F42" s="44">
        <v>5.2</v>
      </c>
      <c r="G42" s="39">
        <v>2.7</v>
      </c>
      <c r="H42" s="39">
        <v>2.8</v>
      </c>
      <c r="I42" s="39">
        <v>5.4</v>
      </c>
      <c r="J42" s="44">
        <v>2.6</v>
      </c>
      <c r="K42" s="44">
        <v>2.7</v>
      </c>
      <c r="L42" s="44">
        <v>5.2</v>
      </c>
      <c r="M42" s="39">
        <v>2.6</v>
      </c>
      <c r="N42" s="39">
        <v>2.6</v>
      </c>
      <c r="O42" s="39">
        <v>5.2</v>
      </c>
      <c r="P42" s="22">
        <f t="shared" si="0"/>
        <v>2.6</v>
      </c>
      <c r="Q42" s="22">
        <f t="shared" si="1"/>
        <v>2.7</v>
      </c>
      <c r="R42" s="22">
        <f t="shared" si="2"/>
        <v>5.3</v>
      </c>
      <c r="S42" s="22">
        <f t="shared" si="3"/>
        <v>0.2453</v>
      </c>
      <c r="T42" s="22">
        <f t="shared" si="4"/>
        <v>0.2547</v>
      </c>
    </row>
    <row r="43" spans="1:20" ht="14.25">
      <c r="A43" s="22">
        <v>40</v>
      </c>
      <c r="B43" s="21" t="s">
        <v>1806</v>
      </c>
      <c r="C43" s="31" t="s">
        <v>46</v>
      </c>
      <c r="D43" s="44">
        <v>5.1</v>
      </c>
      <c r="E43" s="44">
        <v>4.9</v>
      </c>
      <c r="F43" s="44">
        <v>12.2</v>
      </c>
      <c r="G43" s="39">
        <v>5</v>
      </c>
      <c r="H43" s="39">
        <v>4.8</v>
      </c>
      <c r="I43" s="39">
        <v>12.2</v>
      </c>
      <c r="J43" s="44">
        <v>5.1</v>
      </c>
      <c r="K43" s="44">
        <v>4.9</v>
      </c>
      <c r="L43" s="44">
        <v>12.2</v>
      </c>
      <c r="M43" s="39">
        <v>5.1</v>
      </c>
      <c r="N43" s="39">
        <v>4.9</v>
      </c>
      <c r="O43" s="39">
        <v>12.2</v>
      </c>
      <c r="P43" s="22">
        <f t="shared" si="0"/>
        <v>5.1</v>
      </c>
      <c r="Q43" s="22">
        <f t="shared" si="1"/>
        <v>4.9</v>
      </c>
      <c r="R43" s="22">
        <f t="shared" si="2"/>
        <v>12.2</v>
      </c>
      <c r="S43" s="22">
        <f t="shared" si="3"/>
        <v>0.2297</v>
      </c>
      <c r="T43" s="22">
        <f t="shared" si="4"/>
        <v>0.2207</v>
      </c>
    </row>
    <row r="44" spans="1:20" ht="14.25">
      <c r="A44" s="22">
        <v>41</v>
      </c>
      <c r="B44" s="21" t="s">
        <v>1806</v>
      </c>
      <c r="C44" s="31" t="s">
        <v>47</v>
      </c>
      <c r="D44" s="44">
        <v>8.8</v>
      </c>
      <c r="E44" s="44">
        <v>8.8</v>
      </c>
      <c r="F44" s="44">
        <v>19.5</v>
      </c>
      <c r="G44" s="39">
        <v>8.8</v>
      </c>
      <c r="H44" s="39">
        <v>8.8</v>
      </c>
      <c r="I44" s="39">
        <v>19.5</v>
      </c>
      <c r="J44" s="44">
        <v>8.8</v>
      </c>
      <c r="K44" s="44">
        <v>8.8</v>
      </c>
      <c r="L44" s="44">
        <v>19.4</v>
      </c>
      <c r="M44" s="39">
        <v>8.9</v>
      </c>
      <c r="N44" s="39">
        <v>8.9</v>
      </c>
      <c r="O44" s="39">
        <v>19.4</v>
      </c>
      <c r="P44" s="22">
        <f t="shared" si="0"/>
        <v>8.8</v>
      </c>
      <c r="Q44" s="22">
        <f t="shared" si="1"/>
        <v>8.8</v>
      </c>
      <c r="R44" s="22">
        <f t="shared" si="2"/>
        <v>19.5</v>
      </c>
      <c r="S44" s="22">
        <f t="shared" si="3"/>
        <v>0.2372</v>
      </c>
      <c r="T44" s="22">
        <f t="shared" si="4"/>
        <v>0.2372</v>
      </c>
    </row>
    <row r="45" spans="1:20" ht="14.25">
      <c r="A45" s="22">
        <v>42</v>
      </c>
      <c r="B45" s="21" t="s">
        <v>1806</v>
      </c>
      <c r="C45" s="31" t="s">
        <v>48</v>
      </c>
      <c r="D45" s="44">
        <v>11.6</v>
      </c>
      <c r="E45" s="44">
        <v>11.8</v>
      </c>
      <c r="F45" s="44">
        <v>25.3</v>
      </c>
      <c r="G45" s="39">
        <v>11.7</v>
      </c>
      <c r="H45" s="39">
        <v>11.8</v>
      </c>
      <c r="I45" s="39">
        <v>25.3</v>
      </c>
      <c r="J45" s="44">
        <v>11.6</v>
      </c>
      <c r="K45" s="44">
        <v>11.7</v>
      </c>
      <c r="L45" s="44">
        <v>25.2</v>
      </c>
      <c r="M45" s="39">
        <v>11.7</v>
      </c>
      <c r="N45" s="39">
        <v>11.9</v>
      </c>
      <c r="O45" s="39">
        <v>25.3</v>
      </c>
      <c r="P45" s="22">
        <f t="shared" si="0"/>
        <v>11.7</v>
      </c>
      <c r="Q45" s="22">
        <f t="shared" si="1"/>
        <v>11.8</v>
      </c>
      <c r="R45" s="22">
        <f t="shared" si="2"/>
        <v>25.3</v>
      </c>
      <c r="S45" s="22">
        <f t="shared" si="3"/>
        <v>0.2398</v>
      </c>
      <c r="T45" s="22">
        <f t="shared" si="4"/>
        <v>0.2418</v>
      </c>
    </row>
    <row r="46" spans="1:20" ht="14.25">
      <c r="A46" s="22">
        <v>43</v>
      </c>
      <c r="B46" s="21" t="s">
        <v>1806</v>
      </c>
      <c r="C46" s="31" t="s">
        <v>49</v>
      </c>
      <c r="D46" s="44">
        <v>15.2</v>
      </c>
      <c r="E46" s="44">
        <v>15.7</v>
      </c>
      <c r="F46" s="44">
        <v>30.9</v>
      </c>
      <c r="G46" s="39">
        <v>15.2</v>
      </c>
      <c r="H46" s="39">
        <v>15.7</v>
      </c>
      <c r="I46" s="39">
        <v>30.8</v>
      </c>
      <c r="J46" s="44">
        <v>15.1</v>
      </c>
      <c r="K46" s="44">
        <v>15.6</v>
      </c>
      <c r="L46" s="44">
        <v>30.8</v>
      </c>
      <c r="M46" s="39">
        <v>15.2</v>
      </c>
      <c r="N46" s="39">
        <v>15.7</v>
      </c>
      <c r="O46" s="39">
        <v>31</v>
      </c>
      <c r="P46" s="22">
        <f t="shared" si="0"/>
        <v>15.2</v>
      </c>
      <c r="Q46" s="22">
        <f t="shared" si="1"/>
        <v>15.7</v>
      </c>
      <c r="R46" s="22">
        <f t="shared" si="2"/>
        <v>30.9</v>
      </c>
      <c r="S46" s="22">
        <f t="shared" si="3"/>
        <v>0.246</v>
      </c>
      <c r="T46" s="22">
        <f t="shared" si="4"/>
        <v>0.254</v>
      </c>
    </row>
    <row r="47" spans="1:20" ht="14.25">
      <c r="A47" s="22">
        <v>44</v>
      </c>
      <c r="B47" s="21" t="s">
        <v>1806</v>
      </c>
      <c r="C47" s="31" t="s">
        <v>50</v>
      </c>
      <c r="D47" s="44">
        <v>26.1</v>
      </c>
      <c r="E47" s="44">
        <v>28.4</v>
      </c>
      <c r="F47" s="44">
        <v>45.5</v>
      </c>
      <c r="G47" s="39">
        <v>26</v>
      </c>
      <c r="H47" s="39">
        <v>28.3</v>
      </c>
      <c r="I47" s="39">
        <v>45.3</v>
      </c>
      <c r="J47" s="44">
        <v>26</v>
      </c>
      <c r="K47" s="44">
        <v>28.3</v>
      </c>
      <c r="L47" s="44">
        <v>45.3</v>
      </c>
      <c r="M47" s="39">
        <v>26</v>
      </c>
      <c r="N47" s="39">
        <v>28.2</v>
      </c>
      <c r="O47" s="39">
        <v>45.2</v>
      </c>
      <c r="P47" s="22">
        <f t="shared" si="0"/>
        <v>26</v>
      </c>
      <c r="Q47" s="22">
        <f t="shared" si="1"/>
        <v>28.3</v>
      </c>
      <c r="R47" s="22">
        <f t="shared" si="2"/>
        <v>45.3</v>
      </c>
      <c r="S47" s="22">
        <f t="shared" si="3"/>
        <v>0.261</v>
      </c>
      <c r="T47" s="22">
        <f t="shared" si="4"/>
        <v>0.2841</v>
      </c>
    </row>
    <row r="48" spans="1:20" ht="14.25">
      <c r="A48" s="22">
        <v>45</v>
      </c>
      <c r="B48" s="21" t="s">
        <v>1806</v>
      </c>
      <c r="C48" s="31" t="s">
        <v>51</v>
      </c>
      <c r="D48" s="44">
        <v>33.7</v>
      </c>
      <c r="E48" s="44">
        <v>36.1</v>
      </c>
      <c r="F48" s="44">
        <v>56.2</v>
      </c>
      <c r="G48" s="39">
        <v>33.6</v>
      </c>
      <c r="H48" s="39">
        <v>36.1</v>
      </c>
      <c r="I48" s="39">
        <v>56.3</v>
      </c>
      <c r="J48" s="44">
        <v>33.7</v>
      </c>
      <c r="K48" s="44">
        <v>36.2</v>
      </c>
      <c r="L48" s="44">
        <v>56.3</v>
      </c>
      <c r="M48" s="39">
        <v>33.6</v>
      </c>
      <c r="N48" s="39">
        <v>36</v>
      </c>
      <c r="O48" s="39">
        <v>56.3</v>
      </c>
      <c r="P48" s="22">
        <f t="shared" si="0"/>
        <v>33.7</v>
      </c>
      <c r="Q48" s="22">
        <f t="shared" si="1"/>
        <v>36.1</v>
      </c>
      <c r="R48" s="22">
        <f t="shared" si="2"/>
        <v>56.3</v>
      </c>
      <c r="S48" s="22">
        <f t="shared" si="3"/>
        <v>0.2672</v>
      </c>
      <c r="T48" s="22">
        <f t="shared" si="4"/>
        <v>0.2863</v>
      </c>
    </row>
    <row r="49" spans="1:20" ht="14.25">
      <c r="A49" s="22">
        <v>46</v>
      </c>
      <c r="B49" s="21" t="s">
        <v>78</v>
      </c>
      <c r="C49" s="31" t="s">
        <v>52</v>
      </c>
      <c r="D49" s="44">
        <v>2.9</v>
      </c>
      <c r="E49" s="44">
        <v>4</v>
      </c>
      <c r="F49" s="44">
        <v>5.5</v>
      </c>
      <c r="G49" s="39">
        <v>2.8</v>
      </c>
      <c r="H49" s="39">
        <v>3.9</v>
      </c>
      <c r="I49" s="39">
        <v>5.4</v>
      </c>
      <c r="J49" s="44">
        <v>2.8</v>
      </c>
      <c r="K49" s="44">
        <v>3.9</v>
      </c>
      <c r="L49" s="44">
        <v>5.4</v>
      </c>
      <c r="M49" s="39">
        <v>2.9</v>
      </c>
      <c r="N49" s="39">
        <v>4</v>
      </c>
      <c r="O49" s="39">
        <v>5.4</v>
      </c>
      <c r="P49" s="22">
        <f t="shared" si="0"/>
        <v>2.9</v>
      </c>
      <c r="Q49" s="22">
        <f t="shared" si="1"/>
        <v>4</v>
      </c>
      <c r="R49" s="22">
        <f t="shared" si="2"/>
        <v>5.4</v>
      </c>
      <c r="S49" s="22">
        <f t="shared" si="3"/>
        <v>0.2358</v>
      </c>
      <c r="T49" s="22">
        <f t="shared" si="4"/>
        <v>0.3252</v>
      </c>
    </row>
    <row r="50" spans="1:20" ht="14.25">
      <c r="A50" s="22">
        <v>47</v>
      </c>
      <c r="B50" s="21" t="s">
        <v>78</v>
      </c>
      <c r="C50" s="31" t="s">
        <v>53</v>
      </c>
      <c r="D50" s="44">
        <v>6.9</v>
      </c>
      <c r="E50" s="44">
        <v>11.7</v>
      </c>
      <c r="F50" s="44">
        <v>15.3</v>
      </c>
      <c r="G50" s="39">
        <v>6.9</v>
      </c>
      <c r="H50" s="39">
        <v>11.7</v>
      </c>
      <c r="I50" s="39">
        <v>15.3</v>
      </c>
      <c r="J50" s="44">
        <v>6.9</v>
      </c>
      <c r="K50" s="44">
        <v>11.8</v>
      </c>
      <c r="L50" s="44">
        <v>15.4</v>
      </c>
      <c r="M50" s="39">
        <v>7</v>
      </c>
      <c r="N50" s="39">
        <v>11.8</v>
      </c>
      <c r="O50" s="39">
        <v>15.4</v>
      </c>
      <c r="P50" s="22">
        <f t="shared" si="0"/>
        <v>6.9</v>
      </c>
      <c r="Q50" s="22">
        <f t="shared" si="1"/>
        <v>11.8</v>
      </c>
      <c r="R50" s="22">
        <f t="shared" si="2"/>
        <v>15.4</v>
      </c>
      <c r="S50" s="22">
        <f t="shared" si="3"/>
        <v>0.2023</v>
      </c>
      <c r="T50" s="22">
        <f t="shared" si="4"/>
        <v>0.346</v>
      </c>
    </row>
    <row r="51" spans="1:20" ht="14.25">
      <c r="A51" s="22">
        <v>48</v>
      </c>
      <c r="B51" s="21" t="s">
        <v>78</v>
      </c>
      <c r="C51" s="31" t="s">
        <v>54</v>
      </c>
      <c r="D51" s="44">
        <v>18.4</v>
      </c>
      <c r="E51" s="44">
        <v>26</v>
      </c>
      <c r="F51" s="44">
        <v>34.7</v>
      </c>
      <c r="G51" s="39">
        <v>18.5</v>
      </c>
      <c r="H51" s="39">
        <v>26.1</v>
      </c>
      <c r="I51" s="39">
        <v>34.7</v>
      </c>
      <c r="J51" s="44">
        <v>18.5</v>
      </c>
      <c r="K51" s="44">
        <v>26</v>
      </c>
      <c r="L51" s="44">
        <v>34.8</v>
      </c>
      <c r="M51" s="39">
        <v>18.5</v>
      </c>
      <c r="N51" s="39">
        <v>26</v>
      </c>
      <c r="O51" s="39">
        <v>34.8</v>
      </c>
      <c r="P51" s="22">
        <f t="shared" si="0"/>
        <v>18.5</v>
      </c>
      <c r="Q51" s="22">
        <f t="shared" si="1"/>
        <v>26</v>
      </c>
      <c r="R51" s="22">
        <f t="shared" si="2"/>
        <v>34.8</v>
      </c>
      <c r="S51" s="22">
        <f t="shared" si="3"/>
        <v>0.2333</v>
      </c>
      <c r="T51" s="22">
        <f t="shared" si="4"/>
        <v>0.3279</v>
      </c>
    </row>
    <row r="52" spans="1:20" ht="14.25">
      <c r="A52" s="22">
        <v>49</v>
      </c>
      <c r="B52" s="21" t="s">
        <v>78</v>
      </c>
      <c r="C52" s="31" t="s">
        <v>55</v>
      </c>
      <c r="D52" s="44">
        <v>4</v>
      </c>
      <c r="E52" s="44">
        <v>5.6</v>
      </c>
      <c r="F52" s="44">
        <v>8.3</v>
      </c>
      <c r="G52" s="39">
        <v>4</v>
      </c>
      <c r="H52" s="39">
        <v>5.6</v>
      </c>
      <c r="I52" s="39">
        <v>8.3</v>
      </c>
      <c r="J52" s="44">
        <v>4</v>
      </c>
      <c r="K52" s="44">
        <v>5.7</v>
      </c>
      <c r="L52" s="44">
        <v>8.2</v>
      </c>
      <c r="M52" s="39">
        <v>4</v>
      </c>
      <c r="N52" s="39">
        <v>5.6</v>
      </c>
      <c r="O52" s="39">
        <v>8.2</v>
      </c>
      <c r="P52" s="22">
        <f t="shared" si="0"/>
        <v>4</v>
      </c>
      <c r="Q52" s="22">
        <f t="shared" si="1"/>
        <v>5.6</v>
      </c>
      <c r="R52" s="22">
        <f t="shared" si="2"/>
        <v>8.3</v>
      </c>
      <c r="S52" s="22">
        <f t="shared" si="3"/>
        <v>0.2235</v>
      </c>
      <c r="T52" s="22">
        <f t="shared" si="4"/>
        <v>0.3128</v>
      </c>
    </row>
    <row r="53" spans="1:20" ht="14.25">
      <c r="A53" s="22">
        <v>50</v>
      </c>
      <c r="B53" s="21" t="s">
        <v>78</v>
      </c>
      <c r="C53" s="31" t="s">
        <v>56</v>
      </c>
      <c r="D53" s="44">
        <v>8.2</v>
      </c>
      <c r="E53" s="44">
        <v>11.4</v>
      </c>
      <c r="F53" s="44">
        <v>14.3</v>
      </c>
      <c r="G53" s="39">
        <v>8.2</v>
      </c>
      <c r="H53" s="39">
        <v>11.4</v>
      </c>
      <c r="I53" s="39">
        <v>14.3</v>
      </c>
      <c r="J53" s="44">
        <v>8.3</v>
      </c>
      <c r="K53" s="44">
        <v>11.5</v>
      </c>
      <c r="L53" s="44">
        <v>14.4</v>
      </c>
      <c r="M53" s="39">
        <v>8.2</v>
      </c>
      <c r="N53" s="39">
        <v>11.4</v>
      </c>
      <c r="O53" s="39">
        <v>14.3</v>
      </c>
      <c r="P53" s="22">
        <f t="shared" si="0"/>
        <v>8.2</v>
      </c>
      <c r="Q53" s="22">
        <f t="shared" si="1"/>
        <v>11.4</v>
      </c>
      <c r="R53" s="22">
        <f t="shared" si="2"/>
        <v>14.3</v>
      </c>
      <c r="S53" s="22">
        <f t="shared" si="3"/>
        <v>0.2419</v>
      </c>
      <c r="T53" s="22">
        <f t="shared" si="4"/>
        <v>0.3363</v>
      </c>
    </row>
    <row r="54" spans="1:20" ht="14.25">
      <c r="A54" s="22">
        <v>51</v>
      </c>
      <c r="B54" s="21" t="s">
        <v>78</v>
      </c>
      <c r="C54" s="31" t="s">
        <v>57</v>
      </c>
      <c r="D54" s="44">
        <v>20.2</v>
      </c>
      <c r="E54" s="44">
        <v>27.7</v>
      </c>
      <c r="F54" s="44">
        <v>31.2</v>
      </c>
      <c r="G54" s="39">
        <v>20.3</v>
      </c>
      <c r="H54" s="39">
        <v>27.7</v>
      </c>
      <c r="I54" s="39">
        <v>31.2</v>
      </c>
      <c r="J54" s="44">
        <v>20</v>
      </c>
      <c r="K54" s="44">
        <v>27.4</v>
      </c>
      <c r="L54" s="44">
        <v>30.9</v>
      </c>
      <c r="M54" s="39">
        <v>20.3</v>
      </c>
      <c r="N54" s="39">
        <v>27.6</v>
      </c>
      <c r="O54" s="39">
        <v>31.1</v>
      </c>
      <c r="P54" s="22">
        <f t="shared" si="0"/>
        <v>20.2</v>
      </c>
      <c r="Q54" s="22">
        <f t="shared" si="1"/>
        <v>27.6</v>
      </c>
      <c r="R54" s="22">
        <f t="shared" si="2"/>
        <v>31.1</v>
      </c>
      <c r="S54" s="22">
        <f t="shared" si="3"/>
        <v>0.256</v>
      </c>
      <c r="T54" s="22">
        <f t="shared" si="4"/>
        <v>0.3498</v>
      </c>
    </row>
    <row r="55" spans="1:20" ht="14.25">
      <c r="A55" s="22">
        <v>52</v>
      </c>
      <c r="B55" s="21" t="s">
        <v>78</v>
      </c>
      <c r="C55" s="31" t="s">
        <v>58</v>
      </c>
      <c r="D55" s="44">
        <v>6.2</v>
      </c>
      <c r="E55" s="44">
        <v>8.6</v>
      </c>
      <c r="F55" s="44">
        <v>17.1</v>
      </c>
      <c r="G55" s="39">
        <v>6.2</v>
      </c>
      <c r="H55" s="39">
        <v>8.6</v>
      </c>
      <c r="I55" s="39">
        <v>17</v>
      </c>
      <c r="J55" s="44">
        <v>6.3</v>
      </c>
      <c r="K55" s="44">
        <v>8.7</v>
      </c>
      <c r="L55" s="44">
        <v>17.1</v>
      </c>
      <c r="M55" s="39">
        <v>6.3</v>
      </c>
      <c r="N55" s="39">
        <v>8.7</v>
      </c>
      <c r="O55" s="39">
        <v>17.1</v>
      </c>
      <c r="P55" s="22">
        <f t="shared" si="0"/>
        <v>6.3</v>
      </c>
      <c r="Q55" s="22">
        <f t="shared" si="1"/>
        <v>8.7</v>
      </c>
      <c r="R55" s="22">
        <f t="shared" si="2"/>
        <v>17.1</v>
      </c>
      <c r="S55" s="22">
        <f t="shared" si="3"/>
        <v>0.1963</v>
      </c>
      <c r="T55" s="22">
        <f t="shared" si="4"/>
        <v>0.271</v>
      </c>
    </row>
    <row r="56" spans="1:20" ht="14.25">
      <c r="A56" s="22">
        <v>53</v>
      </c>
      <c r="B56" s="21" t="s">
        <v>78</v>
      </c>
      <c r="C56" s="31" t="s">
        <v>59</v>
      </c>
      <c r="D56" s="44">
        <v>9.7</v>
      </c>
      <c r="E56" s="44">
        <v>13.9</v>
      </c>
      <c r="F56" s="44">
        <v>25.8</v>
      </c>
      <c r="G56" s="39">
        <v>9.6</v>
      </c>
      <c r="H56" s="39">
        <v>13.8</v>
      </c>
      <c r="I56" s="39">
        <v>25.7</v>
      </c>
      <c r="J56" s="44">
        <v>9.6</v>
      </c>
      <c r="K56" s="44">
        <v>13.9</v>
      </c>
      <c r="L56" s="44">
        <v>25.8</v>
      </c>
      <c r="M56" s="39">
        <v>9.6</v>
      </c>
      <c r="N56" s="39">
        <v>13.8</v>
      </c>
      <c r="O56" s="39">
        <v>25.7</v>
      </c>
      <c r="P56" s="22">
        <f t="shared" si="0"/>
        <v>9.6</v>
      </c>
      <c r="Q56" s="22">
        <f t="shared" si="1"/>
        <v>13.9</v>
      </c>
      <c r="R56" s="22">
        <f t="shared" si="2"/>
        <v>25.8</v>
      </c>
      <c r="S56" s="22">
        <f t="shared" si="3"/>
        <v>0.1947</v>
      </c>
      <c r="T56" s="22">
        <f t="shared" si="4"/>
        <v>0.2819</v>
      </c>
    </row>
    <row r="57" spans="1:20" ht="14.25">
      <c r="A57" s="22">
        <v>54</v>
      </c>
      <c r="B57" s="21" t="s">
        <v>78</v>
      </c>
      <c r="C57" s="31" t="s">
        <v>60</v>
      </c>
      <c r="D57" s="44">
        <v>23.3</v>
      </c>
      <c r="E57" s="44">
        <v>33.1</v>
      </c>
      <c r="F57" s="44">
        <v>51.8</v>
      </c>
      <c r="G57" s="39">
        <v>23.4</v>
      </c>
      <c r="H57" s="39">
        <v>33.2</v>
      </c>
      <c r="I57" s="39">
        <v>51.9</v>
      </c>
      <c r="J57" s="44">
        <v>23.4</v>
      </c>
      <c r="K57" s="44">
        <v>33.2</v>
      </c>
      <c r="L57" s="44">
        <v>51.8</v>
      </c>
      <c r="M57" s="39">
        <v>23.3</v>
      </c>
      <c r="N57" s="39">
        <v>33.2</v>
      </c>
      <c r="O57" s="39">
        <v>51.9</v>
      </c>
      <c r="P57" s="22">
        <f t="shared" si="0"/>
        <v>23.4</v>
      </c>
      <c r="Q57" s="22">
        <f t="shared" si="1"/>
        <v>33.2</v>
      </c>
      <c r="R57" s="22">
        <f t="shared" si="2"/>
        <v>51.9</v>
      </c>
      <c r="S57" s="22">
        <f t="shared" si="3"/>
        <v>0.2157</v>
      </c>
      <c r="T57" s="22">
        <f t="shared" si="4"/>
        <v>0.306</v>
      </c>
    </row>
    <row r="58" spans="1:20" ht="14.25">
      <c r="A58" s="22">
        <v>55</v>
      </c>
      <c r="B58" s="21" t="s">
        <v>78</v>
      </c>
      <c r="C58" s="31" t="s">
        <v>61</v>
      </c>
      <c r="D58" s="44">
        <v>12.9</v>
      </c>
      <c r="E58" s="44">
        <v>20.7</v>
      </c>
      <c r="F58" s="44">
        <v>34.5</v>
      </c>
      <c r="G58" s="39">
        <v>12.8</v>
      </c>
      <c r="H58" s="39">
        <v>20.6</v>
      </c>
      <c r="I58" s="39">
        <v>34.4</v>
      </c>
      <c r="J58" s="44">
        <v>12.8</v>
      </c>
      <c r="K58" s="44">
        <v>20.6</v>
      </c>
      <c r="L58" s="44">
        <v>34.4</v>
      </c>
      <c r="M58" s="39">
        <v>12.8</v>
      </c>
      <c r="N58" s="39">
        <v>20.5</v>
      </c>
      <c r="O58" s="39">
        <v>34.4</v>
      </c>
      <c r="P58" s="22">
        <f t="shared" si="0"/>
        <v>12.8</v>
      </c>
      <c r="Q58" s="22">
        <f t="shared" si="1"/>
        <v>20.6</v>
      </c>
      <c r="R58" s="22">
        <f t="shared" si="2"/>
        <v>34.4</v>
      </c>
      <c r="S58" s="22">
        <f t="shared" si="3"/>
        <v>0.1888</v>
      </c>
      <c r="T58" s="22">
        <f t="shared" si="4"/>
        <v>0.3038</v>
      </c>
    </row>
    <row r="59" spans="1:20" ht="14.25">
      <c r="A59" s="22">
        <v>56</v>
      </c>
      <c r="B59" s="21" t="s">
        <v>78</v>
      </c>
      <c r="C59" s="31" t="s">
        <v>62</v>
      </c>
      <c r="D59" s="44">
        <v>19</v>
      </c>
      <c r="E59" s="44">
        <v>28.7</v>
      </c>
      <c r="F59" s="44">
        <v>41.8</v>
      </c>
      <c r="G59" s="39">
        <v>19.1</v>
      </c>
      <c r="H59" s="39">
        <v>28.9</v>
      </c>
      <c r="I59" s="39">
        <v>41.8</v>
      </c>
      <c r="J59" s="44">
        <v>19.1</v>
      </c>
      <c r="K59" s="44">
        <v>28.9</v>
      </c>
      <c r="L59" s="44">
        <v>41.8</v>
      </c>
      <c r="M59" s="39">
        <v>19.2</v>
      </c>
      <c r="N59" s="39">
        <v>28.9</v>
      </c>
      <c r="O59" s="39">
        <v>41.9</v>
      </c>
      <c r="P59" s="22">
        <f t="shared" si="0"/>
        <v>19.1</v>
      </c>
      <c r="Q59" s="22">
        <f t="shared" si="1"/>
        <v>28.9</v>
      </c>
      <c r="R59" s="22">
        <f t="shared" si="2"/>
        <v>41.8</v>
      </c>
      <c r="S59" s="22">
        <f t="shared" si="3"/>
        <v>0.2127</v>
      </c>
      <c r="T59" s="22">
        <f t="shared" si="4"/>
        <v>0.3218</v>
      </c>
    </row>
    <row r="60" spans="1:20" ht="14.25">
      <c r="A60" s="22">
        <v>57</v>
      </c>
      <c r="B60" s="21" t="s">
        <v>78</v>
      </c>
      <c r="C60" s="31" t="s">
        <v>63</v>
      </c>
      <c r="D60" s="44">
        <v>32.1</v>
      </c>
      <c r="E60" s="44">
        <v>43.1</v>
      </c>
      <c r="F60" s="44">
        <v>60</v>
      </c>
      <c r="G60" s="39">
        <v>32</v>
      </c>
      <c r="H60" s="39">
        <v>43</v>
      </c>
      <c r="I60" s="39">
        <v>60</v>
      </c>
      <c r="J60" s="44">
        <v>32</v>
      </c>
      <c r="K60" s="44">
        <v>43</v>
      </c>
      <c r="L60" s="44">
        <v>60</v>
      </c>
      <c r="M60" s="39">
        <v>31.9</v>
      </c>
      <c r="N60" s="39">
        <v>42.9</v>
      </c>
      <c r="O60" s="39">
        <v>59.9</v>
      </c>
      <c r="P60" s="22">
        <f t="shared" si="0"/>
        <v>32</v>
      </c>
      <c r="Q60" s="22">
        <f t="shared" si="1"/>
        <v>43</v>
      </c>
      <c r="R60" s="22">
        <f t="shared" si="2"/>
        <v>60</v>
      </c>
      <c r="S60" s="22">
        <f t="shared" si="3"/>
        <v>0.237</v>
      </c>
      <c r="T60" s="22">
        <f t="shared" si="4"/>
        <v>0.3185</v>
      </c>
    </row>
    <row r="61" spans="1:20" ht="14.25">
      <c r="A61" s="22">
        <v>58</v>
      </c>
      <c r="B61" s="21" t="s">
        <v>78</v>
      </c>
      <c r="C61" s="31" t="s">
        <v>64</v>
      </c>
      <c r="D61" s="44">
        <v>48.9</v>
      </c>
      <c r="E61" s="44">
        <v>58.9</v>
      </c>
      <c r="F61" s="44">
        <v>65.3</v>
      </c>
      <c r="G61" s="39">
        <v>48.9</v>
      </c>
      <c r="H61" s="39">
        <v>58.8</v>
      </c>
      <c r="I61" s="39">
        <v>65.2</v>
      </c>
      <c r="J61" s="44">
        <v>49</v>
      </c>
      <c r="K61" s="44">
        <v>58.7</v>
      </c>
      <c r="L61" s="44">
        <v>65.3</v>
      </c>
      <c r="M61" s="39">
        <v>48.9</v>
      </c>
      <c r="N61" s="39">
        <v>58.7</v>
      </c>
      <c r="O61" s="39">
        <v>65.3</v>
      </c>
      <c r="P61" s="22">
        <f t="shared" si="0"/>
        <v>48.9</v>
      </c>
      <c r="Q61" s="22">
        <f t="shared" si="1"/>
        <v>58.8</v>
      </c>
      <c r="R61" s="22">
        <f t="shared" si="2"/>
        <v>65.3</v>
      </c>
      <c r="S61" s="22">
        <f t="shared" si="3"/>
        <v>0.2827</v>
      </c>
      <c r="T61" s="22">
        <f t="shared" si="4"/>
        <v>0.3399</v>
      </c>
    </row>
    <row r="62" spans="1:20" ht="14.25">
      <c r="A62" s="22">
        <v>59</v>
      </c>
      <c r="B62" s="21" t="s">
        <v>78</v>
      </c>
      <c r="C62" s="31" t="s">
        <v>65</v>
      </c>
      <c r="D62" s="44">
        <v>7.1</v>
      </c>
      <c r="E62" s="44">
        <v>9.5</v>
      </c>
      <c r="F62" s="44">
        <v>18</v>
      </c>
      <c r="G62" s="39">
        <v>7.1</v>
      </c>
      <c r="H62" s="39">
        <v>9.5</v>
      </c>
      <c r="I62" s="39">
        <v>18</v>
      </c>
      <c r="J62" s="44">
        <v>7.2</v>
      </c>
      <c r="K62" s="44">
        <v>9.6</v>
      </c>
      <c r="L62" s="44">
        <v>18</v>
      </c>
      <c r="M62" s="39">
        <v>7.2</v>
      </c>
      <c r="N62" s="39">
        <v>9.5</v>
      </c>
      <c r="O62" s="39">
        <v>18.1</v>
      </c>
      <c r="P62" s="22">
        <f t="shared" si="0"/>
        <v>7.2</v>
      </c>
      <c r="Q62" s="22">
        <f t="shared" si="1"/>
        <v>9.5</v>
      </c>
      <c r="R62" s="22">
        <f t="shared" si="2"/>
        <v>18</v>
      </c>
      <c r="S62" s="22">
        <f t="shared" si="3"/>
        <v>0.2075</v>
      </c>
      <c r="T62" s="22">
        <f t="shared" si="4"/>
        <v>0.2738</v>
      </c>
    </row>
    <row r="63" spans="1:20" ht="14.25">
      <c r="A63" s="22">
        <v>60</v>
      </c>
      <c r="B63" s="21" t="s">
        <v>78</v>
      </c>
      <c r="C63" s="31" t="s">
        <v>66</v>
      </c>
      <c r="D63" s="44">
        <v>8.2</v>
      </c>
      <c r="E63" s="44">
        <v>10.5</v>
      </c>
      <c r="F63" s="44">
        <v>17.3</v>
      </c>
      <c r="G63" s="39">
        <v>8.2</v>
      </c>
      <c r="H63" s="39">
        <v>10.5</v>
      </c>
      <c r="I63" s="39">
        <v>17.4</v>
      </c>
      <c r="J63" s="44">
        <v>8.3</v>
      </c>
      <c r="K63" s="44">
        <v>10.6</v>
      </c>
      <c r="L63" s="44">
        <v>17.4</v>
      </c>
      <c r="M63" s="39">
        <v>8.3</v>
      </c>
      <c r="N63" s="39">
        <v>10.6</v>
      </c>
      <c r="O63" s="39">
        <v>17.3</v>
      </c>
      <c r="P63" s="22">
        <f t="shared" si="0"/>
        <v>8.3</v>
      </c>
      <c r="Q63" s="22">
        <f t="shared" si="1"/>
        <v>10.6</v>
      </c>
      <c r="R63" s="22">
        <f t="shared" si="2"/>
        <v>17.4</v>
      </c>
      <c r="S63" s="22">
        <f t="shared" si="3"/>
        <v>0.2287</v>
      </c>
      <c r="T63" s="22">
        <f t="shared" si="4"/>
        <v>0.292</v>
      </c>
    </row>
    <row r="64" spans="1:20" ht="14.25">
      <c r="A64" s="22">
        <v>61</v>
      </c>
      <c r="B64" s="21" t="s">
        <v>78</v>
      </c>
      <c r="C64" s="31" t="s">
        <v>67</v>
      </c>
      <c r="D64" s="44">
        <v>13.5</v>
      </c>
      <c r="E64" s="44">
        <v>17.8</v>
      </c>
      <c r="F64" s="44">
        <v>28.5</v>
      </c>
      <c r="G64" s="39">
        <v>13.4</v>
      </c>
      <c r="H64" s="39">
        <v>17.8</v>
      </c>
      <c r="I64" s="39">
        <v>28.5</v>
      </c>
      <c r="J64" s="44">
        <v>13.4</v>
      </c>
      <c r="K64" s="44">
        <v>17.7</v>
      </c>
      <c r="L64" s="44">
        <v>28.4</v>
      </c>
      <c r="M64" s="39">
        <v>13.4</v>
      </c>
      <c r="N64" s="39">
        <v>17.7</v>
      </c>
      <c r="O64" s="39">
        <v>28.4</v>
      </c>
      <c r="P64" s="22">
        <f t="shared" si="0"/>
        <v>13.4</v>
      </c>
      <c r="Q64" s="22">
        <f t="shared" si="1"/>
        <v>17.8</v>
      </c>
      <c r="R64" s="22">
        <f t="shared" si="2"/>
        <v>28.5</v>
      </c>
      <c r="S64" s="22">
        <f t="shared" si="3"/>
        <v>0.2245</v>
      </c>
      <c r="T64" s="22">
        <f t="shared" si="4"/>
        <v>0.2982</v>
      </c>
    </row>
    <row r="65" spans="1:20" ht="14.25">
      <c r="A65" s="22">
        <v>62</v>
      </c>
      <c r="B65" s="21" t="s">
        <v>78</v>
      </c>
      <c r="C65" s="31" t="s">
        <v>68</v>
      </c>
      <c r="D65" s="44">
        <v>17</v>
      </c>
      <c r="E65" s="44">
        <v>22.5</v>
      </c>
      <c r="F65" s="44">
        <v>33.1</v>
      </c>
      <c r="G65" s="39">
        <v>17.2</v>
      </c>
      <c r="H65" s="39">
        <v>22.6</v>
      </c>
      <c r="I65" s="39">
        <v>33.2</v>
      </c>
      <c r="J65" s="44">
        <v>17.2</v>
      </c>
      <c r="K65" s="44">
        <v>22.6</v>
      </c>
      <c r="L65" s="44">
        <v>33.2</v>
      </c>
      <c r="M65" s="39">
        <v>17.2</v>
      </c>
      <c r="N65" s="39">
        <v>22.6</v>
      </c>
      <c r="O65" s="39">
        <v>33.2</v>
      </c>
      <c r="P65" s="22">
        <f t="shared" si="0"/>
        <v>17.2</v>
      </c>
      <c r="Q65" s="22">
        <f t="shared" si="1"/>
        <v>22.6</v>
      </c>
      <c r="R65" s="22">
        <f t="shared" si="2"/>
        <v>33.2</v>
      </c>
      <c r="S65" s="22">
        <f t="shared" si="3"/>
        <v>0.2356</v>
      </c>
      <c r="T65" s="22">
        <f t="shared" si="4"/>
        <v>0.3096</v>
      </c>
    </row>
    <row r="66" spans="1:20" ht="14.25">
      <c r="A66" s="22">
        <v>63</v>
      </c>
      <c r="B66" s="21" t="s">
        <v>78</v>
      </c>
      <c r="C66" s="31" t="s">
        <v>69</v>
      </c>
      <c r="D66" s="44">
        <v>6.4</v>
      </c>
      <c r="E66" s="44">
        <v>7.8</v>
      </c>
      <c r="F66" s="44">
        <v>12.1</v>
      </c>
      <c r="G66" s="39">
        <v>6.4</v>
      </c>
      <c r="H66" s="39">
        <v>7.9</v>
      </c>
      <c r="I66" s="39">
        <v>12.1</v>
      </c>
      <c r="J66" s="44">
        <v>6.6</v>
      </c>
      <c r="K66" s="44">
        <v>8.1</v>
      </c>
      <c r="L66" s="44">
        <v>12.3</v>
      </c>
      <c r="M66" s="39">
        <v>6.4</v>
      </c>
      <c r="N66" s="39">
        <v>7.9</v>
      </c>
      <c r="O66" s="39">
        <v>12.1</v>
      </c>
      <c r="P66" s="22">
        <f t="shared" si="0"/>
        <v>6.5</v>
      </c>
      <c r="Q66" s="22">
        <f t="shared" si="1"/>
        <v>7.9</v>
      </c>
      <c r="R66" s="22">
        <f t="shared" si="2"/>
        <v>12.2</v>
      </c>
      <c r="S66" s="22">
        <f t="shared" si="3"/>
        <v>0.2444</v>
      </c>
      <c r="T66" s="22">
        <f t="shared" si="4"/>
        <v>0.297</v>
      </c>
    </row>
    <row r="67" spans="1:20" ht="14.25">
      <c r="A67" s="22">
        <v>64</v>
      </c>
      <c r="B67" s="21" t="s">
        <v>78</v>
      </c>
      <c r="C67" s="31" t="s">
        <v>70</v>
      </c>
      <c r="D67" s="44">
        <v>15.8</v>
      </c>
      <c r="E67" s="44">
        <v>19.4</v>
      </c>
      <c r="F67" s="44">
        <v>29.5</v>
      </c>
      <c r="G67" s="39">
        <v>15.8</v>
      </c>
      <c r="H67" s="39">
        <v>19.5</v>
      </c>
      <c r="I67" s="39">
        <v>29.5</v>
      </c>
      <c r="J67" s="44">
        <v>15.8</v>
      </c>
      <c r="K67" s="44">
        <v>19.5</v>
      </c>
      <c r="L67" s="44">
        <v>29.5</v>
      </c>
      <c r="M67" s="39">
        <v>15.7</v>
      </c>
      <c r="N67" s="39">
        <v>19.3</v>
      </c>
      <c r="O67" s="39">
        <v>29.4</v>
      </c>
      <c r="P67" s="22">
        <f t="shared" si="0"/>
        <v>15.8</v>
      </c>
      <c r="Q67" s="22">
        <f t="shared" si="1"/>
        <v>19.4</v>
      </c>
      <c r="R67" s="22">
        <f t="shared" si="2"/>
        <v>29.5</v>
      </c>
      <c r="S67" s="22">
        <f t="shared" si="3"/>
        <v>0.2442</v>
      </c>
      <c r="T67" s="22">
        <f t="shared" si="4"/>
        <v>0.2998</v>
      </c>
    </row>
    <row r="68" spans="1:20" ht="14.25">
      <c r="A68" s="22">
        <v>65</v>
      </c>
      <c r="B68" s="21" t="s">
        <v>78</v>
      </c>
      <c r="C68" s="31" t="s">
        <v>71</v>
      </c>
      <c r="D68" s="44">
        <v>13.9</v>
      </c>
      <c r="E68" s="44">
        <v>22.8</v>
      </c>
      <c r="F68" s="44">
        <v>31.8</v>
      </c>
      <c r="G68" s="39">
        <v>13.8</v>
      </c>
      <c r="H68" s="39">
        <v>22.6</v>
      </c>
      <c r="I68" s="39">
        <v>31.6</v>
      </c>
      <c r="J68" s="44">
        <v>13.9</v>
      </c>
      <c r="K68" s="44">
        <v>22.7</v>
      </c>
      <c r="L68" s="44">
        <v>31.6</v>
      </c>
      <c r="M68" s="39">
        <v>14</v>
      </c>
      <c r="N68" s="39">
        <v>22.9</v>
      </c>
      <c r="O68" s="39">
        <v>31.8</v>
      </c>
      <c r="P68" s="22">
        <f t="shared" si="0"/>
        <v>13.9</v>
      </c>
      <c r="Q68" s="22">
        <f t="shared" si="1"/>
        <v>22.8</v>
      </c>
      <c r="R68" s="22">
        <f t="shared" si="2"/>
        <v>31.7</v>
      </c>
      <c r="S68" s="22">
        <f t="shared" si="3"/>
        <v>0.2032</v>
      </c>
      <c r="T68" s="22">
        <f t="shared" si="4"/>
        <v>0.3333</v>
      </c>
    </row>
    <row r="69" spans="1:20" ht="14.25">
      <c r="A69" s="22">
        <v>66</v>
      </c>
      <c r="B69" s="21" t="s">
        <v>78</v>
      </c>
      <c r="C69" s="31" t="s">
        <v>72</v>
      </c>
      <c r="D69" s="44">
        <v>32.9</v>
      </c>
      <c r="E69" s="44">
        <v>44.5</v>
      </c>
      <c r="F69" s="44">
        <v>55</v>
      </c>
      <c r="G69" s="39">
        <v>32.8</v>
      </c>
      <c r="H69" s="39">
        <v>44.6</v>
      </c>
      <c r="I69" s="39">
        <v>54.8</v>
      </c>
      <c r="J69" s="44">
        <v>32.9</v>
      </c>
      <c r="K69" s="44">
        <v>44.6</v>
      </c>
      <c r="L69" s="44">
        <v>54.9</v>
      </c>
      <c r="M69" s="39">
        <v>33</v>
      </c>
      <c r="N69" s="39">
        <v>44.7</v>
      </c>
      <c r="O69" s="39">
        <v>54.9</v>
      </c>
      <c r="P69" s="22">
        <f aca="true" t="shared" si="5" ref="P69:P132">ROUND((D69+G69+J69+M69)/4,1)</f>
        <v>32.9</v>
      </c>
      <c r="Q69" s="22">
        <f aca="true" t="shared" si="6" ref="Q69:Q132">ROUND((E69+H69+K69+N69)/4,1)</f>
        <v>44.6</v>
      </c>
      <c r="R69" s="22">
        <f aca="true" t="shared" si="7" ref="R69:R132">ROUND((F69+I69+L69+O69)/4,1)</f>
        <v>54.9</v>
      </c>
      <c r="S69" s="22">
        <f aca="true" t="shared" si="8" ref="S69:S132">ROUND(P69/($P69+$Q69+$R69),4)</f>
        <v>0.2485</v>
      </c>
      <c r="T69" s="22">
        <f aca="true" t="shared" si="9" ref="T69:T132">ROUND(Q69/($P69+$Q69+$R69),4)</f>
        <v>0.3369</v>
      </c>
    </row>
    <row r="70" spans="1:20" ht="14.25">
      <c r="A70" s="22">
        <v>67</v>
      </c>
      <c r="B70" s="21" t="s">
        <v>78</v>
      </c>
      <c r="C70" s="31" t="s">
        <v>73</v>
      </c>
      <c r="D70" s="44">
        <v>52</v>
      </c>
      <c r="E70" s="44">
        <v>63</v>
      </c>
      <c r="F70" s="44">
        <v>67.1</v>
      </c>
      <c r="G70" s="39">
        <v>52</v>
      </c>
      <c r="H70" s="39">
        <v>63</v>
      </c>
      <c r="I70" s="39">
        <v>67.1</v>
      </c>
      <c r="J70" s="44">
        <v>51.8</v>
      </c>
      <c r="K70" s="44">
        <v>62.7</v>
      </c>
      <c r="L70" s="44">
        <v>66.9</v>
      </c>
      <c r="M70" s="39">
        <v>51.9</v>
      </c>
      <c r="N70" s="39">
        <v>62.8</v>
      </c>
      <c r="O70" s="39">
        <v>66.9</v>
      </c>
      <c r="P70" s="22">
        <f t="shared" si="5"/>
        <v>51.9</v>
      </c>
      <c r="Q70" s="22">
        <f t="shared" si="6"/>
        <v>62.9</v>
      </c>
      <c r="R70" s="22">
        <f t="shared" si="7"/>
        <v>67</v>
      </c>
      <c r="S70" s="22">
        <f t="shared" si="8"/>
        <v>0.2855</v>
      </c>
      <c r="T70" s="22">
        <f t="shared" si="9"/>
        <v>0.346</v>
      </c>
    </row>
    <row r="71" spans="1:20" ht="14.25">
      <c r="A71" s="22">
        <v>68</v>
      </c>
      <c r="B71" s="21" t="s">
        <v>78</v>
      </c>
      <c r="C71" s="31" t="s">
        <v>74</v>
      </c>
      <c r="D71" s="44">
        <v>2</v>
      </c>
      <c r="E71" s="44">
        <v>2.7</v>
      </c>
      <c r="F71" s="44">
        <v>6.2</v>
      </c>
      <c r="G71" s="39">
        <v>1.9</v>
      </c>
      <c r="H71" s="39">
        <v>2.6</v>
      </c>
      <c r="I71" s="39">
        <v>6.1</v>
      </c>
      <c r="J71" s="44">
        <v>1.9</v>
      </c>
      <c r="K71" s="44">
        <v>2.6</v>
      </c>
      <c r="L71" s="44">
        <v>6.1</v>
      </c>
      <c r="M71" s="39">
        <v>2</v>
      </c>
      <c r="N71" s="39">
        <v>2.6</v>
      </c>
      <c r="O71" s="39">
        <v>6.2</v>
      </c>
      <c r="P71" s="22">
        <f t="shared" si="5"/>
        <v>2</v>
      </c>
      <c r="Q71" s="22">
        <f t="shared" si="6"/>
        <v>2.6</v>
      </c>
      <c r="R71" s="22">
        <f t="shared" si="7"/>
        <v>6.2</v>
      </c>
      <c r="S71" s="22">
        <f t="shared" si="8"/>
        <v>0.1852</v>
      </c>
      <c r="T71" s="22">
        <f t="shared" si="9"/>
        <v>0.2407</v>
      </c>
    </row>
    <row r="72" spans="1:20" ht="14.25">
      <c r="A72" s="22">
        <v>69</v>
      </c>
      <c r="B72" s="21" t="s">
        <v>78</v>
      </c>
      <c r="C72" s="31" t="s">
        <v>75</v>
      </c>
      <c r="D72" s="44">
        <v>4.1</v>
      </c>
      <c r="E72" s="44">
        <v>5.6</v>
      </c>
      <c r="F72" s="44">
        <v>13.7</v>
      </c>
      <c r="G72" s="39">
        <v>4.1</v>
      </c>
      <c r="H72" s="39">
        <v>5.6</v>
      </c>
      <c r="I72" s="39">
        <v>13.7</v>
      </c>
      <c r="J72" s="44">
        <v>4.1</v>
      </c>
      <c r="K72" s="44">
        <v>5.6</v>
      </c>
      <c r="L72" s="44">
        <v>13.5</v>
      </c>
      <c r="M72" s="39">
        <v>4.1</v>
      </c>
      <c r="N72" s="39">
        <v>5.7</v>
      </c>
      <c r="O72" s="39">
        <v>13.6</v>
      </c>
      <c r="P72" s="22">
        <f t="shared" si="5"/>
        <v>4.1</v>
      </c>
      <c r="Q72" s="22">
        <f t="shared" si="6"/>
        <v>5.6</v>
      </c>
      <c r="R72" s="22">
        <f t="shared" si="7"/>
        <v>13.6</v>
      </c>
      <c r="S72" s="22">
        <f t="shared" si="8"/>
        <v>0.176</v>
      </c>
      <c r="T72" s="22">
        <f t="shared" si="9"/>
        <v>0.2403</v>
      </c>
    </row>
    <row r="73" spans="1:20" ht="14.25">
      <c r="A73" s="22">
        <v>70</v>
      </c>
      <c r="B73" s="21" t="s">
        <v>78</v>
      </c>
      <c r="C73" s="31" t="s">
        <v>76</v>
      </c>
      <c r="D73" s="44">
        <v>5.8</v>
      </c>
      <c r="E73" s="44">
        <v>9.1</v>
      </c>
      <c r="F73" s="44">
        <v>20.2</v>
      </c>
      <c r="G73" s="39">
        <v>5.8</v>
      </c>
      <c r="H73" s="39">
        <v>9.1</v>
      </c>
      <c r="I73" s="39">
        <v>20.2</v>
      </c>
      <c r="J73" s="44">
        <v>5.8</v>
      </c>
      <c r="K73" s="44">
        <v>9.2</v>
      </c>
      <c r="L73" s="44">
        <v>20.3</v>
      </c>
      <c r="M73" s="39">
        <v>5.8</v>
      </c>
      <c r="N73" s="39">
        <v>9</v>
      </c>
      <c r="O73" s="39">
        <v>20.2</v>
      </c>
      <c r="P73" s="22">
        <f t="shared" si="5"/>
        <v>5.8</v>
      </c>
      <c r="Q73" s="22">
        <f t="shared" si="6"/>
        <v>9.1</v>
      </c>
      <c r="R73" s="22">
        <f t="shared" si="7"/>
        <v>20.2</v>
      </c>
      <c r="S73" s="22">
        <f t="shared" si="8"/>
        <v>0.1652</v>
      </c>
      <c r="T73" s="22">
        <f t="shared" si="9"/>
        <v>0.2593</v>
      </c>
    </row>
    <row r="74" spans="1:20" ht="14.25">
      <c r="A74" s="22">
        <v>71</v>
      </c>
      <c r="B74" s="21" t="s">
        <v>78</v>
      </c>
      <c r="C74" s="31" t="s">
        <v>77</v>
      </c>
      <c r="D74" s="44">
        <v>15.2</v>
      </c>
      <c r="E74" s="44">
        <v>21.1</v>
      </c>
      <c r="F74" s="44">
        <v>38.9</v>
      </c>
      <c r="G74" s="39">
        <v>15.5</v>
      </c>
      <c r="H74" s="39">
        <v>21.4</v>
      </c>
      <c r="I74" s="39">
        <v>39.3</v>
      </c>
      <c r="J74" s="44">
        <v>15.1</v>
      </c>
      <c r="K74" s="44">
        <v>20.9</v>
      </c>
      <c r="L74" s="44">
        <v>38.9</v>
      </c>
      <c r="M74" s="39">
        <v>15.1</v>
      </c>
      <c r="N74" s="39">
        <v>20.9</v>
      </c>
      <c r="O74" s="39">
        <v>38.9</v>
      </c>
      <c r="P74" s="22">
        <f t="shared" si="5"/>
        <v>15.2</v>
      </c>
      <c r="Q74" s="22">
        <f t="shared" si="6"/>
        <v>21.1</v>
      </c>
      <c r="R74" s="22">
        <f t="shared" si="7"/>
        <v>39</v>
      </c>
      <c r="S74" s="22">
        <f t="shared" si="8"/>
        <v>0.2019</v>
      </c>
      <c r="T74" s="22">
        <f t="shared" si="9"/>
        <v>0.2802</v>
      </c>
    </row>
    <row r="75" spans="1:20" ht="14.25">
      <c r="A75" s="22">
        <v>72</v>
      </c>
      <c r="B75" s="21" t="s">
        <v>78</v>
      </c>
      <c r="C75" s="31" t="s">
        <v>78</v>
      </c>
      <c r="D75" s="44">
        <v>18.9</v>
      </c>
      <c r="E75" s="44">
        <v>24.9</v>
      </c>
      <c r="F75" s="44">
        <v>43.1</v>
      </c>
      <c r="G75" s="39">
        <v>18.9</v>
      </c>
      <c r="H75" s="39">
        <v>25.1</v>
      </c>
      <c r="I75" s="39">
        <v>42.9</v>
      </c>
      <c r="J75" s="44">
        <v>18.9</v>
      </c>
      <c r="K75" s="44">
        <v>25</v>
      </c>
      <c r="L75" s="44">
        <v>42.9</v>
      </c>
      <c r="M75" s="39">
        <v>18.8</v>
      </c>
      <c r="N75" s="39">
        <v>24.9</v>
      </c>
      <c r="O75" s="39">
        <v>42.7</v>
      </c>
      <c r="P75" s="22">
        <f t="shared" si="5"/>
        <v>18.9</v>
      </c>
      <c r="Q75" s="22">
        <f t="shared" si="6"/>
        <v>25</v>
      </c>
      <c r="R75" s="22">
        <f t="shared" si="7"/>
        <v>42.9</v>
      </c>
      <c r="S75" s="22">
        <f t="shared" si="8"/>
        <v>0.2177</v>
      </c>
      <c r="T75" s="22">
        <f t="shared" si="9"/>
        <v>0.288</v>
      </c>
    </row>
    <row r="76" spans="1:20" ht="14.25">
      <c r="A76" s="22">
        <v>73</v>
      </c>
      <c r="B76" s="21" t="s">
        <v>78</v>
      </c>
      <c r="C76" s="31" t="s">
        <v>79</v>
      </c>
      <c r="D76" s="44">
        <v>30</v>
      </c>
      <c r="E76" s="44">
        <v>39.9</v>
      </c>
      <c r="F76" s="44">
        <v>61.3</v>
      </c>
      <c r="G76" s="39">
        <v>30</v>
      </c>
      <c r="H76" s="39">
        <v>39.9</v>
      </c>
      <c r="I76" s="39">
        <v>61.2</v>
      </c>
      <c r="J76" s="44">
        <v>29.9</v>
      </c>
      <c r="K76" s="44">
        <v>39.8</v>
      </c>
      <c r="L76" s="44">
        <v>61.2</v>
      </c>
      <c r="M76" s="39">
        <v>29.9</v>
      </c>
      <c r="N76" s="39">
        <v>39.7</v>
      </c>
      <c r="O76" s="39">
        <v>61.1</v>
      </c>
      <c r="P76" s="22">
        <f t="shared" si="5"/>
        <v>30</v>
      </c>
      <c r="Q76" s="22">
        <f t="shared" si="6"/>
        <v>39.8</v>
      </c>
      <c r="R76" s="22">
        <f t="shared" si="7"/>
        <v>61.2</v>
      </c>
      <c r="S76" s="22">
        <f t="shared" si="8"/>
        <v>0.229</v>
      </c>
      <c r="T76" s="22">
        <f t="shared" si="9"/>
        <v>0.3038</v>
      </c>
    </row>
    <row r="77" spans="1:20" ht="14.25">
      <c r="A77" s="22">
        <v>74</v>
      </c>
      <c r="B77" s="21" t="s">
        <v>78</v>
      </c>
      <c r="C77" s="31" t="s">
        <v>80</v>
      </c>
      <c r="D77" s="44">
        <v>39.9</v>
      </c>
      <c r="E77" s="44">
        <v>49.4</v>
      </c>
      <c r="F77" s="44">
        <v>65.6</v>
      </c>
      <c r="G77" s="39">
        <v>39.8</v>
      </c>
      <c r="H77" s="39">
        <v>49.3</v>
      </c>
      <c r="I77" s="39">
        <v>65.7</v>
      </c>
      <c r="J77" s="44">
        <v>39.8</v>
      </c>
      <c r="K77" s="44">
        <v>49.3</v>
      </c>
      <c r="L77" s="44">
        <v>65.7</v>
      </c>
      <c r="M77" s="39">
        <v>39.9</v>
      </c>
      <c r="N77" s="39">
        <v>49.3</v>
      </c>
      <c r="O77" s="39">
        <v>65.7</v>
      </c>
      <c r="P77" s="22">
        <f t="shared" si="5"/>
        <v>39.9</v>
      </c>
      <c r="Q77" s="22">
        <f t="shared" si="6"/>
        <v>49.3</v>
      </c>
      <c r="R77" s="22">
        <f t="shared" si="7"/>
        <v>65.7</v>
      </c>
      <c r="S77" s="22">
        <f t="shared" si="8"/>
        <v>0.2576</v>
      </c>
      <c r="T77" s="22">
        <f t="shared" si="9"/>
        <v>0.3183</v>
      </c>
    </row>
    <row r="78" spans="1:20" ht="14.25">
      <c r="A78" s="22">
        <v>75</v>
      </c>
      <c r="B78" s="21" t="s">
        <v>1807</v>
      </c>
      <c r="C78" s="31" t="s">
        <v>81</v>
      </c>
      <c r="D78" s="44">
        <v>3.8</v>
      </c>
      <c r="E78" s="44">
        <v>4.4</v>
      </c>
      <c r="F78" s="44">
        <v>17.5</v>
      </c>
      <c r="G78" s="39">
        <v>3.9</v>
      </c>
      <c r="H78" s="39">
        <v>4.5</v>
      </c>
      <c r="I78" s="39">
        <v>17.5</v>
      </c>
      <c r="J78" s="44">
        <v>3.9</v>
      </c>
      <c r="K78" s="44">
        <v>4.5</v>
      </c>
      <c r="L78" s="44">
        <v>17.4</v>
      </c>
      <c r="M78" s="39">
        <v>3.9</v>
      </c>
      <c r="N78" s="39">
        <v>4.5</v>
      </c>
      <c r="O78" s="39">
        <v>17.5</v>
      </c>
      <c r="P78" s="22">
        <f t="shared" si="5"/>
        <v>3.9</v>
      </c>
      <c r="Q78" s="22">
        <f t="shared" si="6"/>
        <v>4.5</v>
      </c>
      <c r="R78" s="22">
        <f t="shared" si="7"/>
        <v>17.5</v>
      </c>
      <c r="S78" s="22">
        <f t="shared" si="8"/>
        <v>0.1506</v>
      </c>
      <c r="T78" s="22">
        <f t="shared" si="9"/>
        <v>0.1737</v>
      </c>
    </row>
    <row r="79" spans="1:20" ht="14.25">
      <c r="A79" s="22">
        <v>76</v>
      </c>
      <c r="B79" s="21" t="s">
        <v>1807</v>
      </c>
      <c r="C79" s="31" t="s">
        <v>82</v>
      </c>
      <c r="D79" s="44">
        <v>9.8</v>
      </c>
      <c r="E79" s="44">
        <v>13</v>
      </c>
      <c r="F79" s="44">
        <v>36.9</v>
      </c>
      <c r="G79" s="39">
        <v>9.8</v>
      </c>
      <c r="H79" s="39">
        <v>13</v>
      </c>
      <c r="I79" s="39">
        <v>37</v>
      </c>
      <c r="J79" s="44">
        <v>9.7</v>
      </c>
      <c r="K79" s="44">
        <v>13</v>
      </c>
      <c r="L79" s="44">
        <v>36.9</v>
      </c>
      <c r="M79" s="39">
        <v>9.8</v>
      </c>
      <c r="N79" s="39">
        <v>13</v>
      </c>
      <c r="O79" s="39">
        <v>36.9</v>
      </c>
      <c r="P79" s="22">
        <f t="shared" si="5"/>
        <v>9.8</v>
      </c>
      <c r="Q79" s="22">
        <f t="shared" si="6"/>
        <v>13</v>
      </c>
      <c r="R79" s="22">
        <f t="shared" si="7"/>
        <v>36.9</v>
      </c>
      <c r="S79" s="22">
        <f t="shared" si="8"/>
        <v>0.1642</v>
      </c>
      <c r="T79" s="22">
        <f t="shared" si="9"/>
        <v>0.2178</v>
      </c>
    </row>
    <row r="80" spans="1:20" ht="14.25">
      <c r="A80" s="22">
        <v>77</v>
      </c>
      <c r="B80" s="21" t="s">
        <v>1807</v>
      </c>
      <c r="C80" s="31" t="s">
        <v>83</v>
      </c>
      <c r="D80" s="44">
        <v>18.3</v>
      </c>
      <c r="E80" s="44">
        <v>23.6</v>
      </c>
      <c r="F80" s="44">
        <v>58</v>
      </c>
      <c r="G80" s="39">
        <v>18.2</v>
      </c>
      <c r="H80" s="39">
        <v>23.5</v>
      </c>
      <c r="I80" s="39">
        <v>58.1</v>
      </c>
      <c r="J80" s="44">
        <v>18.2</v>
      </c>
      <c r="K80" s="44">
        <v>23.7</v>
      </c>
      <c r="L80" s="44">
        <v>57.9</v>
      </c>
      <c r="M80" s="39">
        <v>18.2</v>
      </c>
      <c r="N80" s="39">
        <v>23.6</v>
      </c>
      <c r="O80" s="39">
        <v>58.1</v>
      </c>
      <c r="P80" s="22">
        <f t="shared" si="5"/>
        <v>18.2</v>
      </c>
      <c r="Q80" s="22">
        <f t="shared" si="6"/>
        <v>23.6</v>
      </c>
      <c r="R80" s="22">
        <f t="shared" si="7"/>
        <v>58</v>
      </c>
      <c r="S80" s="22">
        <f t="shared" si="8"/>
        <v>0.1824</v>
      </c>
      <c r="T80" s="22">
        <f t="shared" si="9"/>
        <v>0.2365</v>
      </c>
    </row>
    <row r="81" spans="1:20" ht="14.25">
      <c r="A81" s="22">
        <v>78</v>
      </c>
      <c r="B81" s="21" t="s">
        <v>1807</v>
      </c>
      <c r="C81" s="31" t="s">
        <v>84</v>
      </c>
      <c r="D81" s="44">
        <v>20.7</v>
      </c>
      <c r="E81" s="44">
        <v>27.5</v>
      </c>
      <c r="F81" s="44">
        <v>60.2</v>
      </c>
      <c r="G81" s="39">
        <v>20.9</v>
      </c>
      <c r="H81" s="39">
        <v>27.5</v>
      </c>
      <c r="I81" s="39">
        <v>60.8</v>
      </c>
      <c r="J81" s="44">
        <v>20.9</v>
      </c>
      <c r="K81" s="44">
        <v>27.4</v>
      </c>
      <c r="L81" s="44">
        <v>60.6</v>
      </c>
      <c r="M81" s="39">
        <v>20.7</v>
      </c>
      <c r="N81" s="39">
        <v>27.2</v>
      </c>
      <c r="O81" s="39">
        <v>60.4</v>
      </c>
      <c r="P81" s="22">
        <f t="shared" si="5"/>
        <v>20.8</v>
      </c>
      <c r="Q81" s="22">
        <f t="shared" si="6"/>
        <v>27.4</v>
      </c>
      <c r="R81" s="22">
        <f t="shared" si="7"/>
        <v>60.5</v>
      </c>
      <c r="S81" s="22">
        <f t="shared" si="8"/>
        <v>0.1914</v>
      </c>
      <c r="T81" s="22">
        <f t="shared" si="9"/>
        <v>0.2521</v>
      </c>
    </row>
    <row r="82" spans="1:20" ht="14.25">
      <c r="A82" s="22">
        <v>79</v>
      </c>
      <c r="B82" s="21" t="s">
        <v>1807</v>
      </c>
      <c r="C82" s="31" t="s">
        <v>85</v>
      </c>
      <c r="D82" s="44">
        <v>27.2</v>
      </c>
      <c r="E82" s="44">
        <v>35.1</v>
      </c>
      <c r="F82" s="44">
        <v>66.3</v>
      </c>
      <c r="G82" s="39">
        <v>27.3</v>
      </c>
      <c r="H82" s="39">
        <v>35.1</v>
      </c>
      <c r="I82" s="39">
        <v>66.3</v>
      </c>
      <c r="J82" s="44">
        <v>27.5</v>
      </c>
      <c r="K82" s="44">
        <v>35.5</v>
      </c>
      <c r="L82" s="44">
        <v>66.5</v>
      </c>
      <c r="M82" s="39">
        <v>27.4</v>
      </c>
      <c r="N82" s="39">
        <v>35.4</v>
      </c>
      <c r="O82" s="39">
        <v>66.4</v>
      </c>
      <c r="P82" s="22">
        <f t="shared" si="5"/>
        <v>27.4</v>
      </c>
      <c r="Q82" s="22">
        <f t="shared" si="6"/>
        <v>35.3</v>
      </c>
      <c r="R82" s="22">
        <f t="shared" si="7"/>
        <v>66.4</v>
      </c>
      <c r="S82" s="22">
        <f t="shared" si="8"/>
        <v>0.2122</v>
      </c>
      <c r="T82" s="22">
        <f t="shared" si="9"/>
        <v>0.2734</v>
      </c>
    </row>
    <row r="83" spans="1:20" ht="14.25">
      <c r="A83" s="22">
        <v>80</v>
      </c>
      <c r="B83" s="21" t="s">
        <v>1807</v>
      </c>
      <c r="C83" s="31" t="s">
        <v>86</v>
      </c>
      <c r="D83" s="44">
        <v>39.8</v>
      </c>
      <c r="E83" s="44">
        <v>49.2</v>
      </c>
      <c r="F83" s="44">
        <v>74.1</v>
      </c>
      <c r="G83" s="39">
        <v>39.9</v>
      </c>
      <c r="H83" s="39">
        <v>49.3</v>
      </c>
      <c r="I83" s="39">
        <v>74.5</v>
      </c>
      <c r="J83" s="44">
        <v>40.2</v>
      </c>
      <c r="K83" s="44">
        <v>49.7</v>
      </c>
      <c r="L83" s="44">
        <v>75</v>
      </c>
      <c r="M83" s="39">
        <v>39.8</v>
      </c>
      <c r="N83" s="39">
        <v>49.2</v>
      </c>
      <c r="O83" s="39">
        <v>74.1</v>
      </c>
      <c r="P83" s="22">
        <f t="shared" si="5"/>
        <v>39.9</v>
      </c>
      <c r="Q83" s="22">
        <f t="shared" si="6"/>
        <v>49.4</v>
      </c>
      <c r="R83" s="22">
        <f t="shared" si="7"/>
        <v>74.4</v>
      </c>
      <c r="S83" s="22">
        <f t="shared" si="8"/>
        <v>0.2437</v>
      </c>
      <c r="T83" s="22">
        <f t="shared" si="9"/>
        <v>0.3018</v>
      </c>
    </row>
    <row r="84" spans="1:20" ht="14.25">
      <c r="A84" s="22">
        <v>81</v>
      </c>
      <c r="B84" s="21" t="s">
        <v>1807</v>
      </c>
      <c r="C84" s="31" t="s">
        <v>87</v>
      </c>
      <c r="D84" s="44">
        <v>53</v>
      </c>
      <c r="E84" s="44">
        <v>62.1</v>
      </c>
      <c r="F84" s="44">
        <v>77.5</v>
      </c>
      <c r="G84" s="39">
        <v>52.9</v>
      </c>
      <c r="H84" s="39">
        <v>62.1</v>
      </c>
      <c r="I84" s="39">
        <v>77.1</v>
      </c>
      <c r="J84" s="44">
        <v>52.9</v>
      </c>
      <c r="K84" s="44">
        <v>62.1</v>
      </c>
      <c r="L84" s="44">
        <v>76.8</v>
      </c>
      <c r="M84" s="39">
        <v>52.9</v>
      </c>
      <c r="N84" s="39">
        <v>62.2</v>
      </c>
      <c r="O84" s="39">
        <v>76.9</v>
      </c>
      <c r="P84" s="22">
        <f t="shared" si="5"/>
        <v>52.9</v>
      </c>
      <c r="Q84" s="22">
        <f t="shared" si="6"/>
        <v>62.1</v>
      </c>
      <c r="R84" s="22">
        <f t="shared" si="7"/>
        <v>77.1</v>
      </c>
      <c r="S84" s="22">
        <f t="shared" si="8"/>
        <v>0.2754</v>
      </c>
      <c r="T84" s="22">
        <f t="shared" si="9"/>
        <v>0.3233</v>
      </c>
    </row>
    <row r="85" spans="1:20" ht="14.25">
      <c r="A85" s="22">
        <v>82</v>
      </c>
      <c r="B85" s="21" t="s">
        <v>1807</v>
      </c>
      <c r="C85" s="31" t="s">
        <v>88</v>
      </c>
      <c r="D85" s="44">
        <v>59.7</v>
      </c>
      <c r="E85" s="44">
        <v>68.4</v>
      </c>
      <c r="F85" s="44">
        <v>78.9</v>
      </c>
      <c r="G85" s="39">
        <v>59.4</v>
      </c>
      <c r="H85" s="39">
        <v>68.2</v>
      </c>
      <c r="I85" s="39">
        <v>78.1</v>
      </c>
      <c r="J85" s="44">
        <v>59.5</v>
      </c>
      <c r="K85" s="44">
        <v>68.3</v>
      </c>
      <c r="L85" s="44">
        <v>78.5</v>
      </c>
      <c r="M85" s="39">
        <v>59.6</v>
      </c>
      <c r="N85" s="39">
        <v>68.3</v>
      </c>
      <c r="O85" s="39">
        <v>78.8</v>
      </c>
      <c r="P85" s="22">
        <f t="shared" si="5"/>
        <v>59.6</v>
      </c>
      <c r="Q85" s="22">
        <f t="shared" si="6"/>
        <v>68.3</v>
      </c>
      <c r="R85" s="22">
        <f t="shared" si="7"/>
        <v>78.6</v>
      </c>
      <c r="S85" s="22">
        <f t="shared" si="8"/>
        <v>0.2886</v>
      </c>
      <c r="T85" s="22">
        <f t="shared" si="9"/>
        <v>0.3308</v>
      </c>
    </row>
    <row r="86" spans="1:20" ht="14.25">
      <c r="A86" s="22">
        <v>83</v>
      </c>
      <c r="B86" s="21" t="s">
        <v>1807</v>
      </c>
      <c r="C86" s="31" t="s">
        <v>89</v>
      </c>
      <c r="D86" s="44">
        <v>9.6</v>
      </c>
      <c r="E86" s="44">
        <v>11.4</v>
      </c>
      <c r="F86" s="44">
        <v>37.3</v>
      </c>
      <c r="G86" s="39">
        <v>9.6</v>
      </c>
      <c r="H86" s="39">
        <v>11.5</v>
      </c>
      <c r="I86" s="39">
        <v>37.3</v>
      </c>
      <c r="J86" s="44">
        <v>9.7</v>
      </c>
      <c r="K86" s="44">
        <v>11.4</v>
      </c>
      <c r="L86" s="44">
        <v>37.3</v>
      </c>
      <c r="M86" s="39">
        <v>9.8</v>
      </c>
      <c r="N86" s="39">
        <v>11.7</v>
      </c>
      <c r="O86" s="39">
        <v>37.4</v>
      </c>
      <c r="P86" s="22">
        <f t="shared" si="5"/>
        <v>9.7</v>
      </c>
      <c r="Q86" s="22">
        <f t="shared" si="6"/>
        <v>11.5</v>
      </c>
      <c r="R86" s="22">
        <f t="shared" si="7"/>
        <v>37.3</v>
      </c>
      <c r="S86" s="22">
        <f t="shared" si="8"/>
        <v>0.1658</v>
      </c>
      <c r="T86" s="22">
        <f t="shared" si="9"/>
        <v>0.1966</v>
      </c>
    </row>
    <row r="87" spans="1:20" ht="14.25">
      <c r="A87" s="22">
        <v>84</v>
      </c>
      <c r="B87" s="21" t="s">
        <v>1807</v>
      </c>
      <c r="C87" s="31" t="s">
        <v>90</v>
      </c>
      <c r="D87" s="44">
        <v>13.2</v>
      </c>
      <c r="E87" s="44">
        <v>16</v>
      </c>
      <c r="F87" s="44">
        <v>50.6</v>
      </c>
      <c r="G87" s="39">
        <v>13.2</v>
      </c>
      <c r="H87" s="39">
        <v>16.1</v>
      </c>
      <c r="I87" s="39">
        <v>50.6</v>
      </c>
      <c r="J87" s="44">
        <v>13.2</v>
      </c>
      <c r="K87" s="44">
        <v>16.1</v>
      </c>
      <c r="L87" s="44">
        <v>50.6</v>
      </c>
      <c r="M87" s="39">
        <v>13.1</v>
      </c>
      <c r="N87" s="39">
        <v>16</v>
      </c>
      <c r="O87" s="39">
        <v>50.5</v>
      </c>
      <c r="P87" s="22">
        <f t="shared" si="5"/>
        <v>13.2</v>
      </c>
      <c r="Q87" s="22">
        <f t="shared" si="6"/>
        <v>16.1</v>
      </c>
      <c r="R87" s="22">
        <f t="shared" si="7"/>
        <v>50.6</v>
      </c>
      <c r="S87" s="22">
        <f t="shared" si="8"/>
        <v>0.1652</v>
      </c>
      <c r="T87" s="22">
        <f t="shared" si="9"/>
        <v>0.2015</v>
      </c>
    </row>
    <row r="88" spans="1:20" ht="14.25">
      <c r="A88" s="22">
        <v>85</v>
      </c>
      <c r="B88" s="21" t="s">
        <v>1807</v>
      </c>
      <c r="C88" s="31" t="s">
        <v>91</v>
      </c>
      <c r="D88" s="44">
        <v>17.1</v>
      </c>
      <c r="E88" s="44">
        <v>21.9</v>
      </c>
      <c r="F88" s="44">
        <v>57.2</v>
      </c>
      <c r="G88" s="39">
        <v>17.1</v>
      </c>
      <c r="H88" s="39">
        <v>21.9</v>
      </c>
      <c r="I88" s="39">
        <v>57.3</v>
      </c>
      <c r="J88" s="44">
        <v>17.1</v>
      </c>
      <c r="K88" s="44">
        <v>21.8</v>
      </c>
      <c r="L88" s="44">
        <v>57.2</v>
      </c>
      <c r="M88" s="39">
        <v>17.1</v>
      </c>
      <c r="N88" s="39">
        <v>21.7</v>
      </c>
      <c r="O88" s="39">
        <v>57.4</v>
      </c>
      <c r="P88" s="22">
        <f t="shared" si="5"/>
        <v>17.1</v>
      </c>
      <c r="Q88" s="22">
        <f t="shared" si="6"/>
        <v>21.8</v>
      </c>
      <c r="R88" s="22">
        <f t="shared" si="7"/>
        <v>57.3</v>
      </c>
      <c r="S88" s="22">
        <f t="shared" si="8"/>
        <v>0.1778</v>
      </c>
      <c r="T88" s="22">
        <f t="shared" si="9"/>
        <v>0.2266</v>
      </c>
    </row>
    <row r="89" spans="1:20" ht="14.25">
      <c r="A89" s="22">
        <v>86</v>
      </c>
      <c r="B89" s="21" t="s">
        <v>1807</v>
      </c>
      <c r="C89" s="31" t="s">
        <v>92</v>
      </c>
      <c r="D89" s="44">
        <v>21.4</v>
      </c>
      <c r="E89" s="44">
        <v>26.1</v>
      </c>
      <c r="F89" s="44">
        <v>62.3</v>
      </c>
      <c r="G89" s="39">
        <v>21.3</v>
      </c>
      <c r="H89" s="39">
        <v>26</v>
      </c>
      <c r="I89" s="39">
        <v>62.2</v>
      </c>
      <c r="J89" s="44">
        <v>21.3</v>
      </c>
      <c r="K89" s="44">
        <v>26.1</v>
      </c>
      <c r="L89" s="44">
        <v>62.1</v>
      </c>
      <c r="M89" s="39">
        <v>21.3</v>
      </c>
      <c r="N89" s="39">
        <v>26</v>
      </c>
      <c r="O89" s="39">
        <v>62.2</v>
      </c>
      <c r="P89" s="22">
        <f t="shared" si="5"/>
        <v>21.3</v>
      </c>
      <c r="Q89" s="22">
        <f t="shared" si="6"/>
        <v>26.1</v>
      </c>
      <c r="R89" s="22">
        <f t="shared" si="7"/>
        <v>62.2</v>
      </c>
      <c r="S89" s="22">
        <f t="shared" si="8"/>
        <v>0.1943</v>
      </c>
      <c r="T89" s="22">
        <f t="shared" si="9"/>
        <v>0.2381</v>
      </c>
    </row>
    <row r="90" spans="1:20" ht="14.25">
      <c r="A90" s="22">
        <v>87</v>
      </c>
      <c r="B90" s="21" t="s">
        <v>1807</v>
      </c>
      <c r="C90" s="31" t="s">
        <v>93</v>
      </c>
      <c r="D90" s="44">
        <v>23.8</v>
      </c>
      <c r="E90" s="44">
        <v>29.8</v>
      </c>
      <c r="F90" s="44">
        <v>65.4</v>
      </c>
      <c r="G90" s="39">
        <v>23.7</v>
      </c>
      <c r="H90" s="39">
        <v>29.7</v>
      </c>
      <c r="I90" s="39">
        <v>65</v>
      </c>
      <c r="J90" s="44">
        <v>23.6</v>
      </c>
      <c r="K90" s="44">
        <v>29.6</v>
      </c>
      <c r="L90" s="44">
        <v>64.6</v>
      </c>
      <c r="M90" s="39">
        <v>23.5</v>
      </c>
      <c r="N90" s="39">
        <v>29.5</v>
      </c>
      <c r="O90" s="39">
        <v>64.3</v>
      </c>
      <c r="P90" s="22">
        <f t="shared" si="5"/>
        <v>23.7</v>
      </c>
      <c r="Q90" s="22">
        <f t="shared" si="6"/>
        <v>29.7</v>
      </c>
      <c r="R90" s="22">
        <f t="shared" si="7"/>
        <v>64.8</v>
      </c>
      <c r="S90" s="22">
        <f t="shared" si="8"/>
        <v>0.2005</v>
      </c>
      <c r="T90" s="22">
        <f t="shared" si="9"/>
        <v>0.2513</v>
      </c>
    </row>
    <row r="91" spans="1:20" ht="14.25">
      <c r="A91" s="22">
        <v>88</v>
      </c>
      <c r="B91" s="21" t="s">
        <v>1807</v>
      </c>
      <c r="C91" s="31" t="s">
        <v>94</v>
      </c>
      <c r="D91" s="44">
        <v>30.8</v>
      </c>
      <c r="E91" s="44">
        <v>39.2</v>
      </c>
      <c r="F91" s="44">
        <v>68.7</v>
      </c>
      <c r="G91" s="39">
        <v>30.8</v>
      </c>
      <c r="H91" s="39">
        <v>39.1</v>
      </c>
      <c r="I91" s="39">
        <v>68.9</v>
      </c>
      <c r="J91" s="44">
        <v>31</v>
      </c>
      <c r="K91" s="44">
        <v>39.3</v>
      </c>
      <c r="L91" s="44">
        <v>69.1</v>
      </c>
      <c r="M91" s="39">
        <v>30.9</v>
      </c>
      <c r="N91" s="39">
        <v>39.2</v>
      </c>
      <c r="O91" s="39">
        <v>69</v>
      </c>
      <c r="P91" s="22">
        <f t="shared" si="5"/>
        <v>30.9</v>
      </c>
      <c r="Q91" s="22">
        <f t="shared" si="6"/>
        <v>39.2</v>
      </c>
      <c r="R91" s="22">
        <f t="shared" si="7"/>
        <v>68.9</v>
      </c>
      <c r="S91" s="22">
        <f t="shared" si="8"/>
        <v>0.2223</v>
      </c>
      <c r="T91" s="22">
        <f t="shared" si="9"/>
        <v>0.282</v>
      </c>
    </row>
    <row r="92" spans="1:20" ht="14.25">
      <c r="A92" s="22">
        <v>89</v>
      </c>
      <c r="B92" s="21" t="s">
        <v>1807</v>
      </c>
      <c r="C92" s="31" t="s">
        <v>95</v>
      </c>
      <c r="D92" s="44">
        <v>39</v>
      </c>
      <c r="E92" s="44">
        <v>48.5</v>
      </c>
      <c r="F92" s="44">
        <v>66</v>
      </c>
      <c r="G92" s="39">
        <v>39</v>
      </c>
      <c r="H92" s="39">
        <v>48.6</v>
      </c>
      <c r="I92" s="39">
        <v>66.1</v>
      </c>
      <c r="J92" s="44">
        <v>38.6</v>
      </c>
      <c r="K92" s="44">
        <v>48.3</v>
      </c>
      <c r="L92" s="44">
        <v>65.4</v>
      </c>
      <c r="M92" s="39">
        <v>38.4</v>
      </c>
      <c r="N92" s="39">
        <v>47.9</v>
      </c>
      <c r="O92" s="39">
        <v>64.9</v>
      </c>
      <c r="P92" s="22">
        <f t="shared" si="5"/>
        <v>38.8</v>
      </c>
      <c r="Q92" s="22">
        <f t="shared" si="6"/>
        <v>48.3</v>
      </c>
      <c r="R92" s="22">
        <f t="shared" si="7"/>
        <v>65.6</v>
      </c>
      <c r="S92" s="22">
        <f t="shared" si="8"/>
        <v>0.2541</v>
      </c>
      <c r="T92" s="22">
        <f t="shared" si="9"/>
        <v>0.3163</v>
      </c>
    </row>
    <row r="93" spans="1:20" ht="14.25">
      <c r="A93" s="22">
        <v>90</v>
      </c>
      <c r="B93" s="21" t="s">
        <v>337</v>
      </c>
      <c r="C93" s="31" t="s">
        <v>96</v>
      </c>
      <c r="D93" s="44">
        <v>3.3</v>
      </c>
      <c r="E93" s="44">
        <v>3.4</v>
      </c>
      <c r="F93" s="44">
        <v>7.6</v>
      </c>
      <c r="G93" s="39">
        <v>3.4</v>
      </c>
      <c r="H93" s="39">
        <v>3.5</v>
      </c>
      <c r="I93" s="39">
        <v>7.7</v>
      </c>
      <c r="J93" s="44">
        <v>3.4</v>
      </c>
      <c r="K93" s="44">
        <v>3.5</v>
      </c>
      <c r="L93" s="44">
        <v>7.8</v>
      </c>
      <c r="M93" s="39">
        <v>3.4</v>
      </c>
      <c r="N93" s="39">
        <v>3.5</v>
      </c>
      <c r="O93" s="39">
        <v>7.7</v>
      </c>
      <c r="P93" s="22">
        <f t="shared" si="5"/>
        <v>3.4</v>
      </c>
      <c r="Q93" s="22">
        <f t="shared" si="6"/>
        <v>3.5</v>
      </c>
      <c r="R93" s="22">
        <f t="shared" si="7"/>
        <v>7.7</v>
      </c>
      <c r="S93" s="22">
        <f t="shared" si="8"/>
        <v>0.2329</v>
      </c>
      <c r="T93" s="22">
        <f t="shared" si="9"/>
        <v>0.2397</v>
      </c>
    </row>
    <row r="94" spans="1:20" ht="14.25">
      <c r="A94" s="22">
        <v>91</v>
      </c>
      <c r="B94" s="21" t="s">
        <v>337</v>
      </c>
      <c r="C94" s="31" t="s">
        <v>97</v>
      </c>
      <c r="D94" s="44">
        <v>11.1</v>
      </c>
      <c r="E94" s="44">
        <v>11.7</v>
      </c>
      <c r="F94" s="44">
        <v>22.7</v>
      </c>
      <c r="G94" s="39">
        <v>11.3</v>
      </c>
      <c r="H94" s="39">
        <v>11.9</v>
      </c>
      <c r="I94" s="39">
        <v>23</v>
      </c>
      <c r="J94" s="44">
        <v>11.3</v>
      </c>
      <c r="K94" s="44">
        <v>12</v>
      </c>
      <c r="L94" s="44">
        <v>23</v>
      </c>
      <c r="M94" s="39">
        <v>11.3</v>
      </c>
      <c r="N94" s="39">
        <v>11.9</v>
      </c>
      <c r="O94" s="39">
        <v>22.8</v>
      </c>
      <c r="P94" s="22">
        <f t="shared" si="5"/>
        <v>11.3</v>
      </c>
      <c r="Q94" s="22">
        <f t="shared" si="6"/>
        <v>11.9</v>
      </c>
      <c r="R94" s="22">
        <f t="shared" si="7"/>
        <v>22.9</v>
      </c>
      <c r="S94" s="22">
        <f t="shared" si="8"/>
        <v>0.2451</v>
      </c>
      <c r="T94" s="22">
        <f t="shared" si="9"/>
        <v>0.2581</v>
      </c>
    </row>
    <row r="95" spans="1:20" ht="14.25">
      <c r="A95" s="22">
        <v>92</v>
      </c>
      <c r="B95" s="21" t="s">
        <v>337</v>
      </c>
      <c r="C95" s="31" t="s">
        <v>98</v>
      </c>
      <c r="D95" s="44">
        <v>20.9</v>
      </c>
      <c r="E95" s="44">
        <v>22.2</v>
      </c>
      <c r="F95" s="44">
        <v>43.3</v>
      </c>
      <c r="G95" s="39">
        <v>20.9</v>
      </c>
      <c r="H95" s="39">
        <v>22.2</v>
      </c>
      <c r="I95" s="39">
        <v>43.2</v>
      </c>
      <c r="J95" s="44">
        <v>21</v>
      </c>
      <c r="K95" s="44">
        <v>22.4</v>
      </c>
      <c r="L95" s="44">
        <v>43.5</v>
      </c>
      <c r="M95" s="39">
        <v>21</v>
      </c>
      <c r="N95" s="39">
        <v>22.3</v>
      </c>
      <c r="O95" s="39">
        <v>43.6</v>
      </c>
      <c r="P95" s="22">
        <f t="shared" si="5"/>
        <v>21</v>
      </c>
      <c r="Q95" s="22">
        <f t="shared" si="6"/>
        <v>22.3</v>
      </c>
      <c r="R95" s="22">
        <f t="shared" si="7"/>
        <v>43.4</v>
      </c>
      <c r="S95" s="22">
        <f t="shared" si="8"/>
        <v>0.2422</v>
      </c>
      <c r="T95" s="22">
        <f t="shared" si="9"/>
        <v>0.2572</v>
      </c>
    </row>
    <row r="96" spans="1:20" ht="14.25">
      <c r="A96" s="22">
        <v>93</v>
      </c>
      <c r="B96" s="21" t="s">
        <v>337</v>
      </c>
      <c r="C96" s="31" t="s">
        <v>99</v>
      </c>
      <c r="D96" s="44">
        <v>18.3</v>
      </c>
      <c r="E96" s="44">
        <v>19.8</v>
      </c>
      <c r="F96" s="44">
        <v>41.8</v>
      </c>
      <c r="G96" s="39">
        <v>18.3</v>
      </c>
      <c r="H96" s="39">
        <v>19.7</v>
      </c>
      <c r="I96" s="39">
        <v>41.8</v>
      </c>
      <c r="J96" s="44">
        <v>18.4</v>
      </c>
      <c r="K96" s="44">
        <v>19.8</v>
      </c>
      <c r="L96" s="44">
        <v>41.9</v>
      </c>
      <c r="M96" s="39">
        <v>18.3</v>
      </c>
      <c r="N96" s="39">
        <v>19.8</v>
      </c>
      <c r="O96" s="39">
        <v>41.8</v>
      </c>
      <c r="P96" s="22">
        <f t="shared" si="5"/>
        <v>18.3</v>
      </c>
      <c r="Q96" s="22">
        <f t="shared" si="6"/>
        <v>19.8</v>
      </c>
      <c r="R96" s="22">
        <f t="shared" si="7"/>
        <v>41.8</v>
      </c>
      <c r="S96" s="22">
        <f t="shared" si="8"/>
        <v>0.229</v>
      </c>
      <c r="T96" s="22">
        <f t="shared" si="9"/>
        <v>0.2478</v>
      </c>
    </row>
    <row r="97" spans="1:20" ht="14.25">
      <c r="A97" s="22">
        <v>94</v>
      </c>
      <c r="B97" s="21" t="s">
        <v>337</v>
      </c>
      <c r="C97" s="31" t="s">
        <v>100</v>
      </c>
      <c r="D97" s="44">
        <v>29.9</v>
      </c>
      <c r="E97" s="44">
        <v>33.4</v>
      </c>
      <c r="F97" s="44">
        <v>58.3</v>
      </c>
      <c r="G97" s="39">
        <v>30.1</v>
      </c>
      <c r="H97" s="39">
        <v>33.8</v>
      </c>
      <c r="I97" s="39">
        <v>57.9</v>
      </c>
      <c r="J97" s="44">
        <v>30.2</v>
      </c>
      <c r="K97" s="44">
        <v>33.8</v>
      </c>
      <c r="L97" s="44">
        <v>58.1</v>
      </c>
      <c r="M97" s="39">
        <v>30</v>
      </c>
      <c r="N97" s="39">
        <v>33.6</v>
      </c>
      <c r="O97" s="39">
        <v>58.1</v>
      </c>
      <c r="P97" s="22">
        <f t="shared" si="5"/>
        <v>30.1</v>
      </c>
      <c r="Q97" s="22">
        <f t="shared" si="6"/>
        <v>33.7</v>
      </c>
      <c r="R97" s="22">
        <f t="shared" si="7"/>
        <v>58.1</v>
      </c>
      <c r="S97" s="22">
        <f t="shared" si="8"/>
        <v>0.2469</v>
      </c>
      <c r="T97" s="22">
        <f t="shared" si="9"/>
        <v>0.2765</v>
      </c>
    </row>
    <row r="98" spans="1:20" ht="14.25">
      <c r="A98" s="22">
        <v>95</v>
      </c>
      <c r="B98" s="21" t="s">
        <v>337</v>
      </c>
      <c r="C98" s="31" t="s">
        <v>101</v>
      </c>
      <c r="D98" s="44">
        <v>41.5</v>
      </c>
      <c r="E98" s="44">
        <v>46.9</v>
      </c>
      <c r="F98" s="44">
        <v>60.9</v>
      </c>
      <c r="G98" s="39">
        <v>41.4</v>
      </c>
      <c r="H98" s="39">
        <v>46.9</v>
      </c>
      <c r="I98" s="39">
        <v>60.9</v>
      </c>
      <c r="J98" s="44">
        <v>41.5</v>
      </c>
      <c r="K98" s="44">
        <v>46.8</v>
      </c>
      <c r="L98" s="44">
        <v>60.9</v>
      </c>
      <c r="M98" s="39">
        <v>41.4</v>
      </c>
      <c r="N98" s="39">
        <v>46.8</v>
      </c>
      <c r="O98" s="39">
        <v>60.9</v>
      </c>
      <c r="P98" s="22">
        <f t="shared" si="5"/>
        <v>41.5</v>
      </c>
      <c r="Q98" s="22">
        <f t="shared" si="6"/>
        <v>46.9</v>
      </c>
      <c r="R98" s="22">
        <f t="shared" si="7"/>
        <v>60.9</v>
      </c>
      <c r="S98" s="22">
        <f t="shared" si="8"/>
        <v>0.278</v>
      </c>
      <c r="T98" s="22">
        <f t="shared" si="9"/>
        <v>0.3141</v>
      </c>
    </row>
    <row r="99" spans="1:20" ht="14.25">
      <c r="A99" s="22">
        <v>96</v>
      </c>
      <c r="B99" s="21" t="s">
        <v>337</v>
      </c>
      <c r="C99" s="31" t="s">
        <v>102</v>
      </c>
      <c r="D99" s="44">
        <v>6.2</v>
      </c>
      <c r="E99" s="44">
        <v>6.4</v>
      </c>
      <c r="F99" s="44">
        <v>18</v>
      </c>
      <c r="G99" s="39">
        <v>6.3</v>
      </c>
      <c r="H99" s="39">
        <v>6.6</v>
      </c>
      <c r="I99" s="39">
        <v>17.9</v>
      </c>
      <c r="J99" s="44">
        <v>6.2</v>
      </c>
      <c r="K99" s="44">
        <v>6.5</v>
      </c>
      <c r="L99" s="44">
        <v>17.9</v>
      </c>
      <c r="M99" s="39">
        <v>6.2</v>
      </c>
      <c r="N99" s="39">
        <v>6.4</v>
      </c>
      <c r="O99" s="39">
        <v>18</v>
      </c>
      <c r="P99" s="22">
        <f t="shared" si="5"/>
        <v>6.2</v>
      </c>
      <c r="Q99" s="22">
        <f t="shared" si="6"/>
        <v>6.5</v>
      </c>
      <c r="R99" s="22">
        <f t="shared" si="7"/>
        <v>18</v>
      </c>
      <c r="S99" s="22">
        <f t="shared" si="8"/>
        <v>0.202</v>
      </c>
      <c r="T99" s="22">
        <f t="shared" si="9"/>
        <v>0.2117</v>
      </c>
    </row>
    <row r="100" spans="1:20" ht="14.25">
      <c r="A100" s="22">
        <v>97</v>
      </c>
      <c r="B100" s="21" t="s">
        <v>337</v>
      </c>
      <c r="C100" s="31" t="s">
        <v>103</v>
      </c>
      <c r="D100" s="44">
        <v>8.5</v>
      </c>
      <c r="E100" s="44">
        <v>9.5</v>
      </c>
      <c r="F100" s="44">
        <v>22.3</v>
      </c>
      <c r="G100" s="39">
        <v>8.3</v>
      </c>
      <c r="H100" s="39">
        <v>9.2</v>
      </c>
      <c r="I100" s="39">
        <v>22</v>
      </c>
      <c r="J100" s="44">
        <v>8.2</v>
      </c>
      <c r="K100" s="44">
        <v>9.1</v>
      </c>
      <c r="L100" s="44">
        <v>22</v>
      </c>
      <c r="M100" s="39">
        <v>8.2</v>
      </c>
      <c r="N100" s="39">
        <v>9.1</v>
      </c>
      <c r="O100" s="39">
        <v>22.1</v>
      </c>
      <c r="P100" s="22">
        <f t="shared" si="5"/>
        <v>8.3</v>
      </c>
      <c r="Q100" s="22">
        <f t="shared" si="6"/>
        <v>9.2</v>
      </c>
      <c r="R100" s="22">
        <f t="shared" si="7"/>
        <v>22.1</v>
      </c>
      <c r="S100" s="22">
        <f t="shared" si="8"/>
        <v>0.2096</v>
      </c>
      <c r="T100" s="22">
        <f t="shared" si="9"/>
        <v>0.2323</v>
      </c>
    </row>
    <row r="101" spans="1:20" ht="14.25">
      <c r="A101" s="22">
        <v>98</v>
      </c>
      <c r="B101" s="21" t="s">
        <v>337</v>
      </c>
      <c r="C101" s="31" t="s">
        <v>104</v>
      </c>
      <c r="D101" s="44">
        <v>8.8</v>
      </c>
      <c r="E101" s="44">
        <v>8.1</v>
      </c>
      <c r="F101" s="44">
        <v>37.6</v>
      </c>
      <c r="G101" s="39">
        <v>8.7</v>
      </c>
      <c r="H101" s="39">
        <v>8</v>
      </c>
      <c r="I101" s="39">
        <v>37.5</v>
      </c>
      <c r="J101" s="44">
        <v>8.7</v>
      </c>
      <c r="K101" s="44">
        <v>8</v>
      </c>
      <c r="L101" s="44">
        <v>37.7</v>
      </c>
      <c r="M101" s="39">
        <v>8.6</v>
      </c>
      <c r="N101" s="39">
        <v>7.9</v>
      </c>
      <c r="O101" s="39">
        <v>37.5</v>
      </c>
      <c r="P101" s="22">
        <f t="shared" si="5"/>
        <v>8.7</v>
      </c>
      <c r="Q101" s="22">
        <f t="shared" si="6"/>
        <v>8</v>
      </c>
      <c r="R101" s="22">
        <f t="shared" si="7"/>
        <v>37.6</v>
      </c>
      <c r="S101" s="22">
        <f t="shared" si="8"/>
        <v>0.1602</v>
      </c>
      <c r="T101" s="22">
        <f t="shared" si="9"/>
        <v>0.1473</v>
      </c>
    </row>
    <row r="102" spans="1:20" ht="14.25">
      <c r="A102" s="22">
        <v>99</v>
      </c>
      <c r="B102" s="21" t="s">
        <v>337</v>
      </c>
      <c r="C102" s="31" t="s">
        <v>105</v>
      </c>
      <c r="D102" s="44">
        <v>11.9</v>
      </c>
      <c r="E102" s="44">
        <v>12</v>
      </c>
      <c r="F102" s="44">
        <v>43.7</v>
      </c>
      <c r="G102" s="39">
        <v>11.8</v>
      </c>
      <c r="H102" s="39">
        <v>11.8</v>
      </c>
      <c r="I102" s="39">
        <v>43.6</v>
      </c>
      <c r="J102" s="44">
        <v>11.9</v>
      </c>
      <c r="K102" s="44">
        <v>11.9</v>
      </c>
      <c r="L102" s="44">
        <v>43.7</v>
      </c>
      <c r="M102" s="39">
        <v>11.9</v>
      </c>
      <c r="N102" s="39">
        <v>11.9</v>
      </c>
      <c r="O102" s="39">
        <v>43.7</v>
      </c>
      <c r="P102" s="22">
        <f t="shared" si="5"/>
        <v>11.9</v>
      </c>
      <c r="Q102" s="22">
        <f t="shared" si="6"/>
        <v>11.9</v>
      </c>
      <c r="R102" s="22">
        <f t="shared" si="7"/>
        <v>43.7</v>
      </c>
      <c r="S102" s="22">
        <f t="shared" si="8"/>
        <v>0.1763</v>
      </c>
      <c r="T102" s="22">
        <f t="shared" si="9"/>
        <v>0.1763</v>
      </c>
    </row>
    <row r="103" spans="1:20" ht="14.25">
      <c r="A103" s="22">
        <v>100</v>
      </c>
      <c r="B103" s="21" t="s">
        <v>337</v>
      </c>
      <c r="C103" s="31" t="s">
        <v>106</v>
      </c>
      <c r="D103" s="44">
        <v>16.4</v>
      </c>
      <c r="E103" s="44">
        <v>18.6</v>
      </c>
      <c r="F103" s="44">
        <v>52.6</v>
      </c>
      <c r="G103" s="39">
        <v>16.7</v>
      </c>
      <c r="H103" s="39">
        <v>18.8</v>
      </c>
      <c r="I103" s="39">
        <v>52.9</v>
      </c>
      <c r="J103" s="44">
        <v>16.1</v>
      </c>
      <c r="K103" s="44">
        <v>18.1</v>
      </c>
      <c r="L103" s="44">
        <v>52.2</v>
      </c>
      <c r="M103" s="39">
        <v>16.2</v>
      </c>
      <c r="N103" s="39">
        <v>18.3</v>
      </c>
      <c r="O103" s="39">
        <v>52.5</v>
      </c>
      <c r="P103" s="22">
        <f t="shared" si="5"/>
        <v>16.4</v>
      </c>
      <c r="Q103" s="22">
        <f t="shared" si="6"/>
        <v>18.5</v>
      </c>
      <c r="R103" s="22">
        <f t="shared" si="7"/>
        <v>52.6</v>
      </c>
      <c r="S103" s="22">
        <f t="shared" si="8"/>
        <v>0.1874</v>
      </c>
      <c r="T103" s="22">
        <f t="shared" si="9"/>
        <v>0.2114</v>
      </c>
    </row>
    <row r="104" spans="1:20" ht="14.25">
      <c r="A104" s="22">
        <v>101</v>
      </c>
      <c r="B104" s="21" t="s">
        <v>337</v>
      </c>
      <c r="C104" s="31" t="s">
        <v>107</v>
      </c>
      <c r="D104" s="44">
        <v>20</v>
      </c>
      <c r="E104" s="44">
        <v>23.7</v>
      </c>
      <c r="F104" s="44">
        <v>50.6</v>
      </c>
      <c r="G104" s="39">
        <v>20.3</v>
      </c>
      <c r="H104" s="39">
        <v>24</v>
      </c>
      <c r="I104" s="39">
        <v>50.5</v>
      </c>
      <c r="J104" s="44">
        <v>19.9</v>
      </c>
      <c r="K104" s="44">
        <v>23.6</v>
      </c>
      <c r="L104" s="44">
        <v>50.2</v>
      </c>
      <c r="M104" s="39">
        <v>20.1</v>
      </c>
      <c r="N104" s="39">
        <v>23.8</v>
      </c>
      <c r="O104" s="39">
        <v>50.7</v>
      </c>
      <c r="P104" s="22">
        <f t="shared" si="5"/>
        <v>20.1</v>
      </c>
      <c r="Q104" s="22">
        <f t="shared" si="6"/>
        <v>23.8</v>
      </c>
      <c r="R104" s="22">
        <f t="shared" si="7"/>
        <v>50.5</v>
      </c>
      <c r="S104" s="22">
        <f t="shared" si="8"/>
        <v>0.2129</v>
      </c>
      <c r="T104" s="22">
        <f t="shared" si="9"/>
        <v>0.2521</v>
      </c>
    </row>
    <row r="105" spans="1:20" ht="14.25">
      <c r="A105" s="22">
        <v>102</v>
      </c>
      <c r="B105" s="21" t="s">
        <v>337</v>
      </c>
      <c r="C105" s="31"/>
      <c r="D105" s="44">
        <v>42</v>
      </c>
      <c r="E105" s="44">
        <v>47.8</v>
      </c>
      <c r="F105" s="44">
        <v>74.3</v>
      </c>
      <c r="G105" s="39">
        <v>41.7</v>
      </c>
      <c r="H105" s="39">
        <v>47.7</v>
      </c>
      <c r="I105" s="39">
        <v>74</v>
      </c>
      <c r="J105" s="44">
        <v>41.4</v>
      </c>
      <c r="K105" s="44">
        <v>47.3</v>
      </c>
      <c r="L105" s="44">
        <v>73.4</v>
      </c>
      <c r="M105" s="39">
        <v>41.8</v>
      </c>
      <c r="N105" s="39">
        <v>47.9</v>
      </c>
      <c r="O105" s="39">
        <v>73.7</v>
      </c>
      <c r="P105" s="22">
        <f t="shared" si="5"/>
        <v>41.7</v>
      </c>
      <c r="Q105" s="22">
        <f t="shared" si="6"/>
        <v>47.7</v>
      </c>
      <c r="R105" s="22">
        <f t="shared" si="7"/>
        <v>73.9</v>
      </c>
      <c r="S105" s="22">
        <f t="shared" si="8"/>
        <v>0.2554</v>
      </c>
      <c r="T105" s="22">
        <f t="shared" si="9"/>
        <v>0.2921</v>
      </c>
    </row>
    <row r="106" spans="1:20" ht="14.25">
      <c r="A106" s="22">
        <v>103</v>
      </c>
      <c r="B106" s="21" t="s">
        <v>337</v>
      </c>
      <c r="C106" s="31" t="s">
        <v>108</v>
      </c>
      <c r="D106" s="44">
        <v>50.4</v>
      </c>
      <c r="E106" s="44">
        <v>56.2</v>
      </c>
      <c r="F106" s="44">
        <v>75.5</v>
      </c>
      <c r="G106" s="39">
        <v>50.2</v>
      </c>
      <c r="H106" s="39">
        <v>56</v>
      </c>
      <c r="I106" s="39">
        <v>74.8</v>
      </c>
      <c r="J106" s="44">
        <v>50</v>
      </c>
      <c r="K106" s="44">
        <v>55.9</v>
      </c>
      <c r="L106" s="44">
        <v>74.8</v>
      </c>
      <c r="M106" s="39">
        <v>50.3</v>
      </c>
      <c r="N106" s="39">
        <v>56.2</v>
      </c>
      <c r="O106" s="39">
        <v>75.5</v>
      </c>
      <c r="P106" s="22">
        <f t="shared" si="5"/>
        <v>50.2</v>
      </c>
      <c r="Q106" s="22">
        <f t="shared" si="6"/>
        <v>56.1</v>
      </c>
      <c r="R106" s="22">
        <f t="shared" si="7"/>
        <v>75.2</v>
      </c>
      <c r="S106" s="22">
        <f t="shared" si="8"/>
        <v>0.2766</v>
      </c>
      <c r="T106" s="22">
        <f t="shared" si="9"/>
        <v>0.3091</v>
      </c>
    </row>
    <row r="107" spans="1:20" ht="14.25">
      <c r="A107" s="22">
        <v>104</v>
      </c>
      <c r="B107" s="21" t="s">
        <v>1809</v>
      </c>
      <c r="C107" s="31" t="s">
        <v>109</v>
      </c>
      <c r="D107" s="44">
        <v>8.4</v>
      </c>
      <c r="E107" s="44">
        <v>9.8</v>
      </c>
      <c r="F107" s="44">
        <v>12.6</v>
      </c>
      <c r="G107" s="39">
        <v>8.4</v>
      </c>
      <c r="H107" s="39">
        <v>9.8</v>
      </c>
      <c r="I107" s="39">
        <v>12.5</v>
      </c>
      <c r="J107" s="44">
        <v>8.3</v>
      </c>
      <c r="K107" s="44">
        <v>9.7</v>
      </c>
      <c r="L107" s="44">
        <v>12.5</v>
      </c>
      <c r="M107" s="39">
        <v>8.3</v>
      </c>
      <c r="N107" s="39">
        <v>9.7</v>
      </c>
      <c r="O107" s="39">
        <v>12.4</v>
      </c>
      <c r="P107" s="22">
        <f t="shared" si="5"/>
        <v>8.4</v>
      </c>
      <c r="Q107" s="22">
        <f t="shared" si="6"/>
        <v>9.8</v>
      </c>
      <c r="R107" s="22">
        <f t="shared" si="7"/>
        <v>12.5</v>
      </c>
      <c r="S107" s="22">
        <f t="shared" si="8"/>
        <v>0.2736</v>
      </c>
      <c r="T107" s="22">
        <f t="shared" si="9"/>
        <v>0.3192</v>
      </c>
    </row>
    <row r="108" spans="1:20" ht="14.25">
      <c r="A108" s="22">
        <v>105</v>
      </c>
      <c r="B108" s="21" t="s">
        <v>1809</v>
      </c>
      <c r="C108" s="31" t="s">
        <v>110</v>
      </c>
      <c r="D108" s="44">
        <v>14.1</v>
      </c>
      <c r="E108" s="44">
        <v>17</v>
      </c>
      <c r="F108" s="44">
        <v>20</v>
      </c>
      <c r="G108" s="39">
        <v>14.1</v>
      </c>
      <c r="H108" s="39">
        <v>16.9</v>
      </c>
      <c r="I108" s="39">
        <v>19.9</v>
      </c>
      <c r="J108" s="44">
        <v>14.1</v>
      </c>
      <c r="K108" s="44">
        <v>17.1</v>
      </c>
      <c r="L108" s="44">
        <v>19.9</v>
      </c>
      <c r="M108" s="39">
        <v>13.8</v>
      </c>
      <c r="N108" s="39">
        <v>16.7</v>
      </c>
      <c r="O108" s="39">
        <v>19.6</v>
      </c>
      <c r="P108" s="22">
        <f t="shared" si="5"/>
        <v>14</v>
      </c>
      <c r="Q108" s="22">
        <f t="shared" si="6"/>
        <v>16.9</v>
      </c>
      <c r="R108" s="22">
        <f t="shared" si="7"/>
        <v>19.9</v>
      </c>
      <c r="S108" s="22">
        <f t="shared" si="8"/>
        <v>0.2756</v>
      </c>
      <c r="T108" s="22">
        <f t="shared" si="9"/>
        <v>0.3327</v>
      </c>
    </row>
    <row r="109" spans="1:20" ht="14.25">
      <c r="A109" s="22">
        <v>106</v>
      </c>
      <c r="B109" s="21" t="s">
        <v>1809</v>
      </c>
      <c r="C109" s="31" t="s">
        <v>111</v>
      </c>
      <c r="D109" s="44">
        <v>23.7</v>
      </c>
      <c r="E109" s="44">
        <v>28.6</v>
      </c>
      <c r="F109" s="44">
        <v>32.9</v>
      </c>
      <c r="G109" s="39">
        <v>23.9</v>
      </c>
      <c r="H109" s="39">
        <v>28.8</v>
      </c>
      <c r="I109" s="39">
        <v>33.1</v>
      </c>
      <c r="J109" s="44">
        <v>23.7</v>
      </c>
      <c r="K109" s="44">
        <v>28.6</v>
      </c>
      <c r="L109" s="44">
        <v>32.9</v>
      </c>
      <c r="M109" s="39">
        <v>23.7</v>
      </c>
      <c r="N109" s="39">
        <v>28.6</v>
      </c>
      <c r="O109" s="39">
        <v>32.9</v>
      </c>
      <c r="P109" s="22">
        <f t="shared" si="5"/>
        <v>23.8</v>
      </c>
      <c r="Q109" s="22">
        <f t="shared" si="6"/>
        <v>28.7</v>
      </c>
      <c r="R109" s="22">
        <f t="shared" si="7"/>
        <v>33</v>
      </c>
      <c r="S109" s="22">
        <f t="shared" si="8"/>
        <v>0.2784</v>
      </c>
      <c r="T109" s="22">
        <f t="shared" si="9"/>
        <v>0.3357</v>
      </c>
    </row>
    <row r="110" spans="1:20" ht="14.25">
      <c r="A110" s="22">
        <v>107</v>
      </c>
      <c r="B110" s="21" t="s">
        <v>1809</v>
      </c>
      <c r="C110" s="31" t="s">
        <v>112</v>
      </c>
      <c r="D110" s="44">
        <v>29.9</v>
      </c>
      <c r="E110" s="44">
        <v>35.6</v>
      </c>
      <c r="F110" s="44">
        <v>39.7</v>
      </c>
      <c r="G110" s="39">
        <v>30</v>
      </c>
      <c r="H110" s="39">
        <v>35.7</v>
      </c>
      <c r="I110" s="39">
        <v>39.8</v>
      </c>
      <c r="J110" s="44">
        <v>29.9</v>
      </c>
      <c r="K110" s="44">
        <v>35.6</v>
      </c>
      <c r="L110" s="44">
        <v>39.9</v>
      </c>
      <c r="M110" s="39">
        <v>29.6</v>
      </c>
      <c r="N110" s="39">
        <v>35.3</v>
      </c>
      <c r="O110" s="39">
        <v>39.5</v>
      </c>
      <c r="P110" s="22">
        <f t="shared" si="5"/>
        <v>29.9</v>
      </c>
      <c r="Q110" s="22">
        <f t="shared" si="6"/>
        <v>35.6</v>
      </c>
      <c r="R110" s="22">
        <f t="shared" si="7"/>
        <v>39.7</v>
      </c>
      <c r="S110" s="22">
        <f t="shared" si="8"/>
        <v>0.2842</v>
      </c>
      <c r="T110" s="22">
        <f t="shared" si="9"/>
        <v>0.3384</v>
      </c>
    </row>
    <row r="111" spans="1:20" ht="14.25">
      <c r="A111" s="22">
        <v>108</v>
      </c>
      <c r="B111" s="21" t="s">
        <v>1809</v>
      </c>
      <c r="C111" s="31" t="s">
        <v>113</v>
      </c>
      <c r="D111" s="44">
        <v>37.8</v>
      </c>
      <c r="E111" s="44">
        <v>45</v>
      </c>
      <c r="F111" s="44">
        <v>47.1</v>
      </c>
      <c r="G111" s="39">
        <v>37.7</v>
      </c>
      <c r="H111" s="39">
        <v>44.9</v>
      </c>
      <c r="I111" s="39">
        <v>46.9</v>
      </c>
      <c r="J111" s="44">
        <v>37.8</v>
      </c>
      <c r="K111" s="44">
        <v>45.1</v>
      </c>
      <c r="L111" s="44">
        <v>47</v>
      </c>
      <c r="M111" s="39">
        <v>37.6</v>
      </c>
      <c r="N111" s="39">
        <v>44.7</v>
      </c>
      <c r="O111" s="39">
        <v>46.8</v>
      </c>
      <c r="P111" s="22">
        <f t="shared" si="5"/>
        <v>37.7</v>
      </c>
      <c r="Q111" s="22">
        <f t="shared" si="6"/>
        <v>44.9</v>
      </c>
      <c r="R111" s="22">
        <f t="shared" si="7"/>
        <v>47</v>
      </c>
      <c r="S111" s="22">
        <f t="shared" si="8"/>
        <v>0.2909</v>
      </c>
      <c r="T111" s="22">
        <f t="shared" si="9"/>
        <v>0.3465</v>
      </c>
    </row>
    <row r="112" spans="1:20" ht="14.25">
      <c r="A112" s="22">
        <v>109</v>
      </c>
      <c r="B112" s="21" t="s">
        <v>1809</v>
      </c>
      <c r="C112" s="31" t="s">
        <v>114</v>
      </c>
      <c r="D112" s="44">
        <v>49.8</v>
      </c>
      <c r="E112" s="44">
        <v>57.2</v>
      </c>
      <c r="F112" s="44">
        <v>59</v>
      </c>
      <c r="G112" s="39">
        <v>49.8</v>
      </c>
      <c r="H112" s="39">
        <v>57.2</v>
      </c>
      <c r="I112" s="39">
        <v>59.1</v>
      </c>
      <c r="J112" s="44">
        <v>50</v>
      </c>
      <c r="K112" s="44">
        <v>57.5</v>
      </c>
      <c r="L112" s="44">
        <v>59.4</v>
      </c>
      <c r="M112" s="39">
        <v>50</v>
      </c>
      <c r="N112" s="39">
        <v>57.5</v>
      </c>
      <c r="O112" s="39">
        <v>59</v>
      </c>
      <c r="P112" s="22">
        <f t="shared" si="5"/>
        <v>49.9</v>
      </c>
      <c r="Q112" s="22">
        <f t="shared" si="6"/>
        <v>57.4</v>
      </c>
      <c r="R112" s="22">
        <f t="shared" si="7"/>
        <v>59.1</v>
      </c>
      <c r="S112" s="22">
        <f t="shared" si="8"/>
        <v>0.2999</v>
      </c>
      <c r="T112" s="22">
        <f t="shared" si="9"/>
        <v>0.345</v>
      </c>
    </row>
    <row r="113" spans="1:20" ht="14.25">
      <c r="A113" s="22">
        <v>110</v>
      </c>
      <c r="B113" s="21" t="s">
        <v>1809</v>
      </c>
      <c r="C113" s="31" t="s">
        <v>115</v>
      </c>
      <c r="D113" s="44">
        <v>67.4</v>
      </c>
      <c r="E113" s="44">
        <v>75.9</v>
      </c>
      <c r="F113" s="44">
        <v>76.2</v>
      </c>
      <c r="G113" s="39">
        <v>67.3</v>
      </c>
      <c r="H113" s="39">
        <v>75.9</v>
      </c>
      <c r="I113" s="39">
        <v>75.6</v>
      </c>
      <c r="J113" s="44">
        <v>67.4</v>
      </c>
      <c r="K113" s="44">
        <v>76</v>
      </c>
      <c r="L113" s="44">
        <v>75.8</v>
      </c>
      <c r="M113" s="39">
        <v>67.4</v>
      </c>
      <c r="N113" s="39">
        <v>75.9</v>
      </c>
      <c r="O113" s="39">
        <v>75.9</v>
      </c>
      <c r="P113" s="22">
        <f t="shared" si="5"/>
        <v>67.4</v>
      </c>
      <c r="Q113" s="22">
        <f t="shared" si="6"/>
        <v>75.9</v>
      </c>
      <c r="R113" s="22">
        <f t="shared" si="7"/>
        <v>75.9</v>
      </c>
      <c r="S113" s="22">
        <f t="shared" si="8"/>
        <v>0.3075</v>
      </c>
      <c r="T113" s="22">
        <f t="shared" si="9"/>
        <v>0.3463</v>
      </c>
    </row>
    <row r="114" spans="1:20" ht="14.25">
      <c r="A114" s="22">
        <v>111</v>
      </c>
      <c r="B114" s="21" t="s">
        <v>1809</v>
      </c>
      <c r="C114" s="31" t="s">
        <v>116</v>
      </c>
      <c r="D114" s="44">
        <v>73.3</v>
      </c>
      <c r="E114" s="44">
        <v>80.4</v>
      </c>
      <c r="F114" s="44">
        <v>79.6</v>
      </c>
      <c r="G114" s="39">
        <v>73</v>
      </c>
      <c r="H114" s="39">
        <v>80.2</v>
      </c>
      <c r="I114" s="39">
        <v>79.6</v>
      </c>
      <c r="J114" s="44">
        <v>72.6</v>
      </c>
      <c r="K114" s="44">
        <v>79.7</v>
      </c>
      <c r="L114" s="44">
        <v>78.6</v>
      </c>
      <c r="M114" s="39">
        <v>72.9</v>
      </c>
      <c r="N114" s="39">
        <v>79.9</v>
      </c>
      <c r="O114" s="39">
        <v>79.2</v>
      </c>
      <c r="P114" s="22">
        <f t="shared" si="5"/>
        <v>73</v>
      </c>
      <c r="Q114" s="22">
        <f t="shared" si="6"/>
        <v>80.1</v>
      </c>
      <c r="R114" s="22">
        <f t="shared" si="7"/>
        <v>79.3</v>
      </c>
      <c r="S114" s="22">
        <f t="shared" si="8"/>
        <v>0.3141</v>
      </c>
      <c r="T114" s="22">
        <f t="shared" si="9"/>
        <v>0.3447</v>
      </c>
    </row>
    <row r="115" spans="1:20" ht="14.25">
      <c r="A115" s="22">
        <v>112</v>
      </c>
      <c r="B115" s="21" t="s">
        <v>149</v>
      </c>
      <c r="C115" s="31" t="s">
        <v>117</v>
      </c>
      <c r="D115" s="44">
        <v>5.3</v>
      </c>
      <c r="E115" s="44">
        <v>5.1</v>
      </c>
      <c r="F115" s="44">
        <v>4.4</v>
      </c>
      <c r="G115" s="39">
        <v>5.2</v>
      </c>
      <c r="H115" s="39">
        <v>5.1</v>
      </c>
      <c r="I115" s="39">
        <v>4.4</v>
      </c>
      <c r="J115" s="44">
        <v>5.2</v>
      </c>
      <c r="K115" s="44">
        <v>5</v>
      </c>
      <c r="L115" s="44">
        <v>4.4</v>
      </c>
      <c r="M115" s="39">
        <v>5.1</v>
      </c>
      <c r="N115" s="39">
        <v>4.9</v>
      </c>
      <c r="O115" s="39">
        <v>4.2</v>
      </c>
      <c r="P115" s="22">
        <f t="shared" si="5"/>
        <v>5.2</v>
      </c>
      <c r="Q115" s="22">
        <f t="shared" si="6"/>
        <v>5</v>
      </c>
      <c r="R115" s="22">
        <f t="shared" si="7"/>
        <v>4.4</v>
      </c>
      <c r="S115" s="22">
        <f t="shared" si="8"/>
        <v>0.3562</v>
      </c>
      <c r="T115" s="22">
        <f t="shared" si="9"/>
        <v>0.3425</v>
      </c>
    </row>
    <row r="116" spans="1:20" ht="14.25">
      <c r="A116" s="22">
        <v>113</v>
      </c>
      <c r="B116" s="21" t="s">
        <v>149</v>
      </c>
      <c r="C116" s="31" t="s">
        <v>118</v>
      </c>
      <c r="D116" s="44">
        <v>7.7</v>
      </c>
      <c r="E116" s="44">
        <v>7.1</v>
      </c>
      <c r="F116" s="44">
        <v>5.3</v>
      </c>
      <c r="G116" s="39">
        <v>7.8</v>
      </c>
      <c r="H116" s="39">
        <v>7.2</v>
      </c>
      <c r="I116" s="39">
        <v>5.5</v>
      </c>
      <c r="J116" s="44">
        <v>7.8</v>
      </c>
      <c r="K116" s="44">
        <v>7.2</v>
      </c>
      <c r="L116" s="44">
        <v>5.5</v>
      </c>
      <c r="M116" s="39">
        <v>7.8</v>
      </c>
      <c r="N116" s="39">
        <v>7.2</v>
      </c>
      <c r="O116" s="39">
        <v>5.4</v>
      </c>
      <c r="P116" s="22">
        <f t="shared" si="5"/>
        <v>7.8</v>
      </c>
      <c r="Q116" s="22">
        <f t="shared" si="6"/>
        <v>7.2</v>
      </c>
      <c r="R116" s="22">
        <f t="shared" si="7"/>
        <v>5.4</v>
      </c>
      <c r="S116" s="22">
        <f t="shared" si="8"/>
        <v>0.3824</v>
      </c>
      <c r="T116" s="22">
        <f t="shared" si="9"/>
        <v>0.3529</v>
      </c>
    </row>
    <row r="117" spans="1:20" ht="14.25">
      <c r="A117" s="22">
        <v>114</v>
      </c>
      <c r="B117" s="21" t="s">
        <v>149</v>
      </c>
      <c r="C117" s="31" t="s">
        <v>119</v>
      </c>
      <c r="D117" s="44">
        <v>11.9</v>
      </c>
      <c r="E117" s="44">
        <v>11</v>
      </c>
      <c r="F117" s="44">
        <v>7.8</v>
      </c>
      <c r="G117" s="39">
        <v>12</v>
      </c>
      <c r="H117" s="39">
        <v>11</v>
      </c>
      <c r="I117" s="39">
        <v>8</v>
      </c>
      <c r="J117" s="44">
        <v>11.5</v>
      </c>
      <c r="K117" s="44">
        <v>10.5</v>
      </c>
      <c r="L117" s="44">
        <v>7.4</v>
      </c>
      <c r="M117" s="39">
        <v>11.7</v>
      </c>
      <c r="N117" s="39">
        <v>10.8</v>
      </c>
      <c r="O117" s="39">
        <v>7.7</v>
      </c>
      <c r="P117" s="22">
        <f t="shared" si="5"/>
        <v>11.8</v>
      </c>
      <c r="Q117" s="22">
        <f t="shared" si="6"/>
        <v>10.8</v>
      </c>
      <c r="R117" s="22">
        <f t="shared" si="7"/>
        <v>7.7</v>
      </c>
      <c r="S117" s="22">
        <f t="shared" si="8"/>
        <v>0.3894</v>
      </c>
      <c r="T117" s="22">
        <f t="shared" si="9"/>
        <v>0.3564</v>
      </c>
    </row>
    <row r="118" spans="1:20" ht="14.25">
      <c r="A118" s="22">
        <v>115</v>
      </c>
      <c r="B118" s="21" t="s">
        <v>149</v>
      </c>
      <c r="C118" s="31" t="s">
        <v>120</v>
      </c>
      <c r="D118" s="44">
        <v>16.2</v>
      </c>
      <c r="E118" s="44">
        <v>15.3</v>
      </c>
      <c r="F118" s="44">
        <v>11</v>
      </c>
      <c r="G118" s="39">
        <v>16.2</v>
      </c>
      <c r="H118" s="39">
        <v>15.3</v>
      </c>
      <c r="I118" s="39">
        <v>11</v>
      </c>
      <c r="J118" s="44">
        <v>16.3</v>
      </c>
      <c r="K118" s="44">
        <v>15.5</v>
      </c>
      <c r="L118" s="44">
        <v>11</v>
      </c>
      <c r="M118" s="39">
        <v>16.4</v>
      </c>
      <c r="N118" s="39">
        <v>15.5</v>
      </c>
      <c r="O118" s="39">
        <v>11.2</v>
      </c>
      <c r="P118" s="22">
        <f t="shared" si="5"/>
        <v>16.3</v>
      </c>
      <c r="Q118" s="22">
        <f t="shared" si="6"/>
        <v>15.4</v>
      </c>
      <c r="R118" s="22">
        <f t="shared" si="7"/>
        <v>11.1</v>
      </c>
      <c r="S118" s="22">
        <f t="shared" si="8"/>
        <v>0.3808</v>
      </c>
      <c r="T118" s="22">
        <f t="shared" si="9"/>
        <v>0.3598</v>
      </c>
    </row>
    <row r="119" spans="1:20" ht="14.25">
      <c r="A119" s="22">
        <v>116</v>
      </c>
      <c r="B119" s="21" t="s">
        <v>149</v>
      </c>
      <c r="C119" s="31" t="s">
        <v>121</v>
      </c>
      <c r="D119" s="44">
        <v>23.7</v>
      </c>
      <c r="E119" s="44">
        <v>22.7</v>
      </c>
      <c r="F119" s="44">
        <v>15.7</v>
      </c>
      <c r="G119" s="39">
        <v>24</v>
      </c>
      <c r="H119" s="39">
        <v>23.1</v>
      </c>
      <c r="I119" s="39">
        <v>16</v>
      </c>
      <c r="J119" s="44">
        <v>23.8</v>
      </c>
      <c r="K119" s="44">
        <v>22.8</v>
      </c>
      <c r="L119" s="44">
        <v>15.8</v>
      </c>
      <c r="M119" s="39">
        <v>23.5</v>
      </c>
      <c r="N119" s="39">
        <v>22.5</v>
      </c>
      <c r="O119" s="39">
        <v>15.6</v>
      </c>
      <c r="P119" s="22">
        <f t="shared" si="5"/>
        <v>23.8</v>
      </c>
      <c r="Q119" s="22">
        <f t="shared" si="6"/>
        <v>22.8</v>
      </c>
      <c r="R119" s="22">
        <f t="shared" si="7"/>
        <v>15.8</v>
      </c>
      <c r="S119" s="22">
        <f t="shared" si="8"/>
        <v>0.3814</v>
      </c>
      <c r="T119" s="22">
        <f t="shared" si="9"/>
        <v>0.3654</v>
      </c>
    </row>
    <row r="120" spans="1:20" ht="14.25">
      <c r="A120" s="22">
        <v>117</v>
      </c>
      <c r="B120" s="21" t="s">
        <v>149</v>
      </c>
      <c r="C120" s="31" t="s">
        <v>122</v>
      </c>
      <c r="D120" s="44">
        <v>33.1</v>
      </c>
      <c r="E120" s="44">
        <v>33.2</v>
      </c>
      <c r="F120" s="44">
        <v>24.5</v>
      </c>
      <c r="G120" s="39">
        <v>33.2</v>
      </c>
      <c r="H120" s="39">
        <v>33.3</v>
      </c>
      <c r="I120" s="39">
        <v>24.7</v>
      </c>
      <c r="J120" s="44">
        <v>32.9</v>
      </c>
      <c r="K120" s="44">
        <v>33</v>
      </c>
      <c r="L120" s="44">
        <v>24.4</v>
      </c>
      <c r="M120" s="39">
        <v>33.4</v>
      </c>
      <c r="N120" s="39">
        <v>33.5</v>
      </c>
      <c r="O120" s="39">
        <v>24.8</v>
      </c>
      <c r="P120" s="22">
        <f t="shared" si="5"/>
        <v>33.2</v>
      </c>
      <c r="Q120" s="22">
        <f t="shared" si="6"/>
        <v>33.3</v>
      </c>
      <c r="R120" s="22">
        <f t="shared" si="7"/>
        <v>24.6</v>
      </c>
      <c r="S120" s="22">
        <f t="shared" si="8"/>
        <v>0.3644</v>
      </c>
      <c r="T120" s="22">
        <f t="shared" si="9"/>
        <v>0.3655</v>
      </c>
    </row>
    <row r="121" spans="1:20" ht="14.25">
      <c r="A121" s="22">
        <v>118</v>
      </c>
      <c r="B121" s="21" t="s">
        <v>149</v>
      </c>
      <c r="C121" s="31" t="s">
        <v>123</v>
      </c>
      <c r="D121" s="44">
        <v>46.6</v>
      </c>
      <c r="E121" s="44">
        <v>47.4</v>
      </c>
      <c r="F121" s="44">
        <v>37.8</v>
      </c>
      <c r="G121" s="39">
        <v>47.5</v>
      </c>
      <c r="H121" s="39">
        <v>48.5</v>
      </c>
      <c r="I121" s="39">
        <v>39.1</v>
      </c>
      <c r="J121" s="44">
        <v>46.7</v>
      </c>
      <c r="K121" s="44">
        <v>47.6</v>
      </c>
      <c r="L121" s="44">
        <v>37.7</v>
      </c>
      <c r="M121" s="39">
        <v>46.7</v>
      </c>
      <c r="N121" s="39">
        <v>47.6</v>
      </c>
      <c r="O121" s="39">
        <v>37.8</v>
      </c>
      <c r="P121" s="22">
        <f t="shared" si="5"/>
        <v>46.9</v>
      </c>
      <c r="Q121" s="22">
        <f t="shared" si="6"/>
        <v>47.8</v>
      </c>
      <c r="R121" s="22">
        <f t="shared" si="7"/>
        <v>38.1</v>
      </c>
      <c r="S121" s="22">
        <f t="shared" si="8"/>
        <v>0.3532</v>
      </c>
      <c r="T121" s="22">
        <f t="shared" si="9"/>
        <v>0.3599</v>
      </c>
    </row>
    <row r="122" spans="1:20" ht="14.25">
      <c r="A122" s="22">
        <v>119</v>
      </c>
      <c r="B122" s="21" t="s">
        <v>149</v>
      </c>
      <c r="C122" s="31" t="s">
        <v>124</v>
      </c>
      <c r="D122" s="44">
        <v>59.2</v>
      </c>
      <c r="E122" s="44">
        <v>61.2</v>
      </c>
      <c r="F122" s="44">
        <v>52.6</v>
      </c>
      <c r="G122" s="39">
        <v>58.9</v>
      </c>
      <c r="H122" s="39">
        <v>61</v>
      </c>
      <c r="I122" s="39">
        <v>51.8</v>
      </c>
      <c r="J122" s="44">
        <v>58.8</v>
      </c>
      <c r="K122" s="44">
        <v>60.9</v>
      </c>
      <c r="L122" s="44">
        <v>51.7</v>
      </c>
      <c r="M122" s="39">
        <v>59.6</v>
      </c>
      <c r="N122" s="39">
        <v>61.8</v>
      </c>
      <c r="O122" s="39">
        <v>52.9</v>
      </c>
      <c r="P122" s="22">
        <f t="shared" si="5"/>
        <v>59.1</v>
      </c>
      <c r="Q122" s="22">
        <f t="shared" si="6"/>
        <v>61.2</v>
      </c>
      <c r="R122" s="22">
        <f t="shared" si="7"/>
        <v>52.3</v>
      </c>
      <c r="S122" s="22">
        <f t="shared" si="8"/>
        <v>0.3424</v>
      </c>
      <c r="T122" s="22">
        <f t="shared" si="9"/>
        <v>0.3546</v>
      </c>
    </row>
    <row r="123" spans="1:20" ht="14.25">
      <c r="A123" s="22">
        <v>120</v>
      </c>
      <c r="B123" s="21" t="s">
        <v>149</v>
      </c>
      <c r="C123" s="31" t="s">
        <v>125</v>
      </c>
      <c r="D123" s="44">
        <v>52.3</v>
      </c>
      <c r="E123" s="44">
        <v>52.2</v>
      </c>
      <c r="F123" s="44">
        <v>35.7</v>
      </c>
      <c r="G123" s="39">
        <v>52.1</v>
      </c>
      <c r="H123" s="39">
        <v>51.9</v>
      </c>
      <c r="I123" s="39">
        <v>35.7</v>
      </c>
      <c r="J123" s="44">
        <v>52.2</v>
      </c>
      <c r="K123" s="44">
        <v>52</v>
      </c>
      <c r="L123" s="44">
        <v>35.7</v>
      </c>
      <c r="M123" s="39">
        <v>52.1</v>
      </c>
      <c r="N123" s="39">
        <v>52</v>
      </c>
      <c r="O123" s="39">
        <v>35.7</v>
      </c>
      <c r="P123" s="22">
        <f t="shared" si="5"/>
        <v>52.2</v>
      </c>
      <c r="Q123" s="22">
        <f t="shared" si="6"/>
        <v>52</v>
      </c>
      <c r="R123" s="22">
        <f t="shared" si="7"/>
        <v>35.7</v>
      </c>
      <c r="S123" s="22">
        <f t="shared" si="8"/>
        <v>0.3731</v>
      </c>
      <c r="T123" s="22">
        <f t="shared" si="9"/>
        <v>0.3717</v>
      </c>
    </row>
    <row r="124" spans="1:20" ht="14.25">
      <c r="A124" s="22">
        <v>121</v>
      </c>
      <c r="B124" s="21" t="s">
        <v>149</v>
      </c>
      <c r="C124" s="31" t="s">
        <v>126</v>
      </c>
      <c r="D124" s="44">
        <v>55.7</v>
      </c>
      <c r="E124" s="44">
        <v>56.9</v>
      </c>
      <c r="F124" s="44">
        <v>42.3</v>
      </c>
      <c r="G124" s="39">
        <v>55.7</v>
      </c>
      <c r="H124" s="39">
        <v>56.9</v>
      </c>
      <c r="I124" s="39">
        <v>42.1</v>
      </c>
      <c r="J124" s="44">
        <v>55.7</v>
      </c>
      <c r="K124" s="44">
        <v>56.9</v>
      </c>
      <c r="L124" s="44">
        <v>42.1</v>
      </c>
      <c r="M124" s="39">
        <v>55.6</v>
      </c>
      <c r="N124" s="39">
        <v>56.9</v>
      </c>
      <c r="O124" s="39">
        <v>42.2</v>
      </c>
      <c r="P124" s="22">
        <f t="shared" si="5"/>
        <v>55.7</v>
      </c>
      <c r="Q124" s="22">
        <f t="shared" si="6"/>
        <v>56.9</v>
      </c>
      <c r="R124" s="22">
        <f t="shared" si="7"/>
        <v>42.2</v>
      </c>
      <c r="S124" s="22">
        <f t="shared" si="8"/>
        <v>0.3598</v>
      </c>
      <c r="T124" s="22">
        <f t="shared" si="9"/>
        <v>0.3676</v>
      </c>
    </row>
    <row r="125" spans="1:20" ht="14.25">
      <c r="A125" s="22">
        <v>122</v>
      </c>
      <c r="B125" s="21" t="s">
        <v>1810</v>
      </c>
      <c r="C125" s="31" t="s">
        <v>127</v>
      </c>
      <c r="D125" s="44">
        <v>19.4</v>
      </c>
      <c r="E125" s="44">
        <v>20.7</v>
      </c>
      <c r="F125" s="44">
        <v>22.6</v>
      </c>
      <c r="G125" s="39">
        <v>19.5</v>
      </c>
      <c r="H125" s="39">
        <v>20.6</v>
      </c>
      <c r="I125" s="39">
        <v>22.6</v>
      </c>
      <c r="J125" s="44">
        <v>19.5</v>
      </c>
      <c r="K125" s="44">
        <v>20.7</v>
      </c>
      <c r="L125" s="44">
        <v>22.7</v>
      </c>
      <c r="M125" s="39">
        <v>19.5</v>
      </c>
      <c r="N125" s="39">
        <v>20.6</v>
      </c>
      <c r="O125" s="39">
        <v>22.6</v>
      </c>
      <c r="P125" s="22">
        <f t="shared" si="5"/>
        <v>19.5</v>
      </c>
      <c r="Q125" s="22">
        <f t="shared" si="6"/>
        <v>20.7</v>
      </c>
      <c r="R125" s="22">
        <f t="shared" si="7"/>
        <v>22.6</v>
      </c>
      <c r="S125" s="22">
        <f t="shared" si="8"/>
        <v>0.3105</v>
      </c>
      <c r="T125" s="22">
        <f t="shared" si="9"/>
        <v>0.3296</v>
      </c>
    </row>
    <row r="126" spans="1:20" ht="14.25">
      <c r="A126" s="22">
        <v>123</v>
      </c>
      <c r="B126" s="21" t="s">
        <v>1810</v>
      </c>
      <c r="C126" s="31" t="s">
        <v>128</v>
      </c>
      <c r="D126" s="44">
        <v>24.7</v>
      </c>
      <c r="E126" s="44">
        <v>26.2</v>
      </c>
      <c r="F126" s="44">
        <v>28.5</v>
      </c>
      <c r="G126" s="39">
        <v>24.6</v>
      </c>
      <c r="H126" s="39">
        <v>26.1</v>
      </c>
      <c r="I126" s="39">
        <v>28.4</v>
      </c>
      <c r="J126" s="44">
        <v>24.9</v>
      </c>
      <c r="K126" s="44">
        <v>26.4</v>
      </c>
      <c r="L126" s="44">
        <v>28.6</v>
      </c>
      <c r="M126" s="39">
        <v>24.9</v>
      </c>
      <c r="N126" s="39">
        <v>26.4</v>
      </c>
      <c r="O126" s="39">
        <v>28.7</v>
      </c>
      <c r="P126" s="22">
        <f t="shared" si="5"/>
        <v>24.8</v>
      </c>
      <c r="Q126" s="22">
        <f t="shared" si="6"/>
        <v>26.3</v>
      </c>
      <c r="R126" s="22">
        <f t="shared" si="7"/>
        <v>28.6</v>
      </c>
      <c r="S126" s="22">
        <f t="shared" si="8"/>
        <v>0.3112</v>
      </c>
      <c r="T126" s="22">
        <f t="shared" si="9"/>
        <v>0.33</v>
      </c>
    </row>
    <row r="127" spans="1:20" ht="14.25">
      <c r="A127" s="22">
        <v>124</v>
      </c>
      <c r="B127" s="21" t="s">
        <v>1810</v>
      </c>
      <c r="C127" s="31" t="s">
        <v>129</v>
      </c>
      <c r="D127" s="44">
        <v>32.3</v>
      </c>
      <c r="E127" s="44">
        <v>34.2</v>
      </c>
      <c r="F127" s="44">
        <v>36.8</v>
      </c>
      <c r="G127" s="39">
        <v>32.5</v>
      </c>
      <c r="H127" s="39">
        <v>34.4</v>
      </c>
      <c r="I127" s="39">
        <v>36.9</v>
      </c>
      <c r="J127" s="44">
        <v>32.5</v>
      </c>
      <c r="K127" s="44">
        <v>34.5</v>
      </c>
      <c r="L127" s="44">
        <v>37</v>
      </c>
      <c r="M127" s="39">
        <v>32.4</v>
      </c>
      <c r="N127" s="39">
        <v>34.3</v>
      </c>
      <c r="O127" s="39">
        <v>36.9</v>
      </c>
      <c r="P127" s="22">
        <f t="shared" si="5"/>
        <v>32.4</v>
      </c>
      <c r="Q127" s="22">
        <f t="shared" si="6"/>
        <v>34.4</v>
      </c>
      <c r="R127" s="22">
        <f t="shared" si="7"/>
        <v>36.9</v>
      </c>
      <c r="S127" s="22">
        <f t="shared" si="8"/>
        <v>0.3124</v>
      </c>
      <c r="T127" s="22">
        <f t="shared" si="9"/>
        <v>0.3317</v>
      </c>
    </row>
    <row r="128" spans="1:20" ht="14.25">
      <c r="A128" s="22">
        <v>125</v>
      </c>
      <c r="B128" s="21" t="s">
        <v>1810</v>
      </c>
      <c r="C128" s="31" t="s">
        <v>130</v>
      </c>
      <c r="D128" s="44">
        <v>38.7</v>
      </c>
      <c r="E128" s="44">
        <v>41</v>
      </c>
      <c r="F128" s="44">
        <v>43.6</v>
      </c>
      <c r="G128" s="39">
        <v>38.7</v>
      </c>
      <c r="H128" s="39">
        <v>40.9</v>
      </c>
      <c r="I128" s="39">
        <v>43.6</v>
      </c>
      <c r="J128" s="44">
        <v>38.6</v>
      </c>
      <c r="K128" s="44">
        <v>40.9</v>
      </c>
      <c r="L128" s="44">
        <v>43.4</v>
      </c>
      <c r="M128" s="39">
        <v>38.7</v>
      </c>
      <c r="N128" s="39">
        <v>40.9</v>
      </c>
      <c r="O128" s="39">
        <v>43.4</v>
      </c>
      <c r="P128" s="22">
        <f t="shared" si="5"/>
        <v>38.7</v>
      </c>
      <c r="Q128" s="22">
        <f t="shared" si="6"/>
        <v>40.9</v>
      </c>
      <c r="R128" s="22">
        <f t="shared" si="7"/>
        <v>43.5</v>
      </c>
      <c r="S128" s="22">
        <f t="shared" si="8"/>
        <v>0.3144</v>
      </c>
      <c r="T128" s="22">
        <f t="shared" si="9"/>
        <v>0.3323</v>
      </c>
    </row>
    <row r="129" spans="1:20" ht="14.25">
      <c r="A129" s="22">
        <v>126</v>
      </c>
      <c r="B129" s="21" t="s">
        <v>1810</v>
      </c>
      <c r="C129" s="31" t="s">
        <v>131</v>
      </c>
      <c r="D129" s="44">
        <v>50.5</v>
      </c>
      <c r="E129" s="44">
        <v>53.4</v>
      </c>
      <c r="F129" s="44">
        <v>53.2</v>
      </c>
      <c r="G129" s="39">
        <v>50.4</v>
      </c>
      <c r="H129" s="39">
        <v>53.3</v>
      </c>
      <c r="I129" s="39">
        <v>53.1</v>
      </c>
      <c r="J129" s="44">
        <v>50.6</v>
      </c>
      <c r="K129" s="44">
        <v>53.4</v>
      </c>
      <c r="L129" s="44">
        <v>53.3</v>
      </c>
      <c r="M129" s="39">
        <v>50.5</v>
      </c>
      <c r="N129" s="39">
        <v>53.3</v>
      </c>
      <c r="O129" s="39">
        <v>53.2</v>
      </c>
      <c r="P129" s="22">
        <f t="shared" si="5"/>
        <v>50.5</v>
      </c>
      <c r="Q129" s="22">
        <f t="shared" si="6"/>
        <v>53.4</v>
      </c>
      <c r="R129" s="22">
        <f t="shared" si="7"/>
        <v>53.2</v>
      </c>
      <c r="S129" s="22">
        <f t="shared" si="8"/>
        <v>0.3215</v>
      </c>
      <c r="T129" s="22">
        <f t="shared" si="9"/>
        <v>0.3399</v>
      </c>
    </row>
    <row r="130" spans="1:20" ht="14.25">
      <c r="A130" s="22">
        <v>127</v>
      </c>
      <c r="B130" s="21" t="s">
        <v>1810</v>
      </c>
      <c r="C130" s="31" t="s">
        <v>132</v>
      </c>
      <c r="D130" s="44">
        <v>60.4</v>
      </c>
      <c r="E130" s="44">
        <v>64.1</v>
      </c>
      <c r="F130" s="44">
        <v>65.7</v>
      </c>
      <c r="G130" s="39">
        <v>60.5</v>
      </c>
      <c r="H130" s="39">
        <v>64.2</v>
      </c>
      <c r="I130" s="39">
        <v>65.8</v>
      </c>
      <c r="J130" s="44">
        <v>60.6</v>
      </c>
      <c r="K130" s="44">
        <v>64.3</v>
      </c>
      <c r="L130" s="44">
        <v>66</v>
      </c>
      <c r="M130" s="39">
        <v>60.6</v>
      </c>
      <c r="N130" s="39">
        <v>64.3</v>
      </c>
      <c r="O130" s="39">
        <v>65.8</v>
      </c>
      <c r="P130" s="22">
        <f t="shared" si="5"/>
        <v>60.5</v>
      </c>
      <c r="Q130" s="22">
        <f t="shared" si="6"/>
        <v>64.2</v>
      </c>
      <c r="R130" s="22">
        <f t="shared" si="7"/>
        <v>65.8</v>
      </c>
      <c r="S130" s="22">
        <f t="shared" si="8"/>
        <v>0.3176</v>
      </c>
      <c r="T130" s="22">
        <f t="shared" si="9"/>
        <v>0.337</v>
      </c>
    </row>
    <row r="131" spans="1:20" ht="14.25">
      <c r="A131" s="22">
        <v>128</v>
      </c>
      <c r="B131" s="21" t="s">
        <v>1810</v>
      </c>
      <c r="C131" s="31" t="s">
        <v>133</v>
      </c>
      <c r="D131" s="44">
        <v>28.7</v>
      </c>
      <c r="E131" s="44">
        <v>29.5</v>
      </c>
      <c r="F131" s="44">
        <v>32.6</v>
      </c>
      <c r="G131" s="39">
        <v>28.6</v>
      </c>
      <c r="H131" s="39">
        <v>29.7</v>
      </c>
      <c r="I131" s="39">
        <v>32.9</v>
      </c>
      <c r="J131" s="44">
        <v>28.2</v>
      </c>
      <c r="K131" s="44">
        <v>29.3</v>
      </c>
      <c r="L131" s="44">
        <v>32.7</v>
      </c>
      <c r="M131" s="39">
        <v>28.3</v>
      </c>
      <c r="N131" s="39">
        <v>29.3</v>
      </c>
      <c r="O131" s="39">
        <v>32.8</v>
      </c>
      <c r="P131" s="22">
        <f t="shared" si="5"/>
        <v>28.5</v>
      </c>
      <c r="Q131" s="22">
        <f t="shared" si="6"/>
        <v>29.5</v>
      </c>
      <c r="R131" s="22">
        <f t="shared" si="7"/>
        <v>32.8</v>
      </c>
      <c r="S131" s="22">
        <f t="shared" si="8"/>
        <v>0.3139</v>
      </c>
      <c r="T131" s="22">
        <f t="shared" si="9"/>
        <v>0.3249</v>
      </c>
    </row>
    <row r="132" spans="1:20" ht="14.25">
      <c r="A132" s="22">
        <v>129</v>
      </c>
      <c r="B132" s="21" t="s">
        <v>1810</v>
      </c>
      <c r="C132" s="31" t="s">
        <v>134</v>
      </c>
      <c r="D132" s="44">
        <v>38.4</v>
      </c>
      <c r="E132" s="44">
        <v>40.2</v>
      </c>
      <c r="F132" s="44">
        <v>40.4</v>
      </c>
      <c r="G132" s="39">
        <v>37.7</v>
      </c>
      <c r="H132" s="39">
        <v>39.6</v>
      </c>
      <c r="I132" s="39">
        <v>39.2</v>
      </c>
      <c r="J132" s="44">
        <v>37.4</v>
      </c>
      <c r="K132" s="44">
        <v>39.3</v>
      </c>
      <c r="L132" s="44">
        <v>38.5</v>
      </c>
      <c r="M132" s="39">
        <v>37.5</v>
      </c>
      <c r="N132" s="39">
        <v>39.3</v>
      </c>
      <c r="O132" s="39">
        <v>38.6</v>
      </c>
      <c r="P132" s="22">
        <f t="shared" si="5"/>
        <v>37.8</v>
      </c>
      <c r="Q132" s="22">
        <f t="shared" si="6"/>
        <v>39.6</v>
      </c>
      <c r="R132" s="22">
        <f t="shared" si="7"/>
        <v>39.2</v>
      </c>
      <c r="S132" s="22">
        <f t="shared" si="8"/>
        <v>0.3242</v>
      </c>
      <c r="T132" s="22">
        <f t="shared" si="9"/>
        <v>0.3396</v>
      </c>
    </row>
    <row r="133" spans="1:20" ht="14.25">
      <c r="A133" s="22">
        <v>130</v>
      </c>
      <c r="B133" s="21" t="s">
        <v>1810</v>
      </c>
      <c r="C133" s="31" t="s">
        <v>135</v>
      </c>
      <c r="D133" s="44">
        <v>2.5</v>
      </c>
      <c r="E133" s="44">
        <v>2.4</v>
      </c>
      <c r="F133" s="44">
        <v>2.8</v>
      </c>
      <c r="G133" s="39">
        <v>2.4</v>
      </c>
      <c r="H133" s="39">
        <v>2.4</v>
      </c>
      <c r="I133" s="39">
        <v>2.8</v>
      </c>
      <c r="J133" s="44">
        <v>2.5</v>
      </c>
      <c r="K133" s="44">
        <v>2.4</v>
      </c>
      <c r="L133" s="44">
        <v>2.9</v>
      </c>
      <c r="M133" s="39">
        <v>2.5</v>
      </c>
      <c r="N133" s="39">
        <v>2.4</v>
      </c>
      <c r="O133" s="39">
        <v>2.8</v>
      </c>
      <c r="P133" s="22">
        <f aca="true" t="shared" si="10" ref="P133:P196">ROUND((D133+G133+J133+M133)/4,1)</f>
        <v>2.5</v>
      </c>
      <c r="Q133" s="22">
        <f aca="true" t="shared" si="11" ref="Q133:Q196">ROUND((E133+H133+K133+N133)/4,1)</f>
        <v>2.4</v>
      </c>
      <c r="R133" s="22">
        <f aca="true" t="shared" si="12" ref="R133:R196">ROUND((F133+I133+L133+O133)/4,1)</f>
        <v>2.8</v>
      </c>
      <c r="S133" s="22">
        <f aca="true" t="shared" si="13" ref="S133:S196">ROUND(P133/($P133+$Q133+$R133),4)</f>
        <v>0.3247</v>
      </c>
      <c r="T133" s="22">
        <f aca="true" t="shared" si="14" ref="T133:T196">ROUND(Q133/($P133+$Q133+$R133),4)</f>
        <v>0.3117</v>
      </c>
    </row>
    <row r="134" spans="1:20" ht="14.25">
      <c r="A134" s="22">
        <v>131</v>
      </c>
      <c r="B134" s="21" t="s">
        <v>1810</v>
      </c>
      <c r="C134" s="31" t="s">
        <v>136</v>
      </c>
      <c r="D134" s="44">
        <v>5</v>
      </c>
      <c r="E134" s="44">
        <v>4.9</v>
      </c>
      <c r="F134" s="44">
        <v>6.2</v>
      </c>
      <c r="G134" s="39">
        <v>5</v>
      </c>
      <c r="H134" s="39">
        <v>5</v>
      </c>
      <c r="I134" s="39">
        <v>6.1</v>
      </c>
      <c r="J134" s="44">
        <v>4.9</v>
      </c>
      <c r="K134" s="44">
        <v>4.8</v>
      </c>
      <c r="L134" s="44">
        <v>6</v>
      </c>
      <c r="M134" s="39">
        <v>5</v>
      </c>
      <c r="N134" s="39">
        <v>4.9</v>
      </c>
      <c r="O134" s="39">
        <v>6</v>
      </c>
      <c r="P134" s="22">
        <f t="shared" si="10"/>
        <v>5</v>
      </c>
      <c r="Q134" s="22">
        <f t="shared" si="11"/>
        <v>4.9</v>
      </c>
      <c r="R134" s="22">
        <f t="shared" si="12"/>
        <v>6.1</v>
      </c>
      <c r="S134" s="22">
        <f t="shared" si="13"/>
        <v>0.3125</v>
      </c>
      <c r="T134" s="22">
        <f t="shared" si="14"/>
        <v>0.3063</v>
      </c>
    </row>
    <row r="135" spans="1:20" ht="14.25">
      <c r="A135" s="22">
        <v>132</v>
      </c>
      <c r="B135" s="21" t="s">
        <v>1810</v>
      </c>
      <c r="C135" s="31" t="s">
        <v>137</v>
      </c>
      <c r="D135" s="44">
        <v>8.7</v>
      </c>
      <c r="E135" s="44">
        <v>8.5</v>
      </c>
      <c r="F135" s="44">
        <v>10.5</v>
      </c>
      <c r="G135" s="39">
        <v>8.6</v>
      </c>
      <c r="H135" s="39">
        <v>8.4</v>
      </c>
      <c r="I135" s="39">
        <v>10.4</v>
      </c>
      <c r="J135" s="44">
        <v>8.8</v>
      </c>
      <c r="K135" s="44">
        <v>8.6</v>
      </c>
      <c r="L135" s="44">
        <v>10.6</v>
      </c>
      <c r="M135" s="39">
        <v>8.7</v>
      </c>
      <c r="N135" s="39">
        <v>8.5</v>
      </c>
      <c r="O135" s="39">
        <v>10.5</v>
      </c>
      <c r="P135" s="22">
        <f t="shared" si="10"/>
        <v>8.7</v>
      </c>
      <c r="Q135" s="22">
        <f t="shared" si="11"/>
        <v>8.5</v>
      </c>
      <c r="R135" s="22">
        <f t="shared" si="12"/>
        <v>10.5</v>
      </c>
      <c r="S135" s="22">
        <f t="shared" si="13"/>
        <v>0.3141</v>
      </c>
      <c r="T135" s="22">
        <f t="shared" si="14"/>
        <v>0.3069</v>
      </c>
    </row>
    <row r="136" spans="1:20" ht="14.25">
      <c r="A136" s="22">
        <v>133</v>
      </c>
      <c r="B136" s="21" t="s">
        <v>1810</v>
      </c>
      <c r="C136" s="31" t="s">
        <v>138</v>
      </c>
      <c r="D136" s="44">
        <v>16.9</v>
      </c>
      <c r="E136" s="44">
        <v>17.2</v>
      </c>
      <c r="F136" s="44">
        <v>20.3</v>
      </c>
      <c r="G136" s="39">
        <v>17</v>
      </c>
      <c r="H136" s="39">
        <v>17.3</v>
      </c>
      <c r="I136" s="39">
        <v>20.2</v>
      </c>
      <c r="J136" s="44">
        <v>16.9</v>
      </c>
      <c r="K136" s="44">
        <v>17.2</v>
      </c>
      <c r="L136" s="44">
        <v>20</v>
      </c>
      <c r="M136" s="39">
        <v>16.9</v>
      </c>
      <c r="N136" s="39">
        <v>17.1</v>
      </c>
      <c r="O136" s="39">
        <v>20</v>
      </c>
      <c r="P136" s="22">
        <f t="shared" si="10"/>
        <v>16.9</v>
      </c>
      <c r="Q136" s="22">
        <f t="shared" si="11"/>
        <v>17.2</v>
      </c>
      <c r="R136" s="22">
        <f t="shared" si="12"/>
        <v>20.1</v>
      </c>
      <c r="S136" s="22">
        <f t="shared" si="13"/>
        <v>0.3118</v>
      </c>
      <c r="T136" s="22">
        <f t="shared" si="14"/>
        <v>0.3173</v>
      </c>
    </row>
    <row r="137" spans="1:20" ht="14.25">
      <c r="A137" s="22">
        <v>134</v>
      </c>
      <c r="B137" s="21" t="s">
        <v>1811</v>
      </c>
      <c r="C137" s="31" t="s">
        <v>139</v>
      </c>
      <c r="D137" s="44">
        <v>2.6</v>
      </c>
      <c r="E137" s="44">
        <v>2.7</v>
      </c>
      <c r="F137" s="44">
        <v>2.6</v>
      </c>
      <c r="G137" s="39">
        <v>2.8</v>
      </c>
      <c r="H137" s="39">
        <v>2.8</v>
      </c>
      <c r="I137" s="39">
        <v>2.8</v>
      </c>
      <c r="J137" s="44">
        <v>2.7</v>
      </c>
      <c r="K137" s="44">
        <v>2.7</v>
      </c>
      <c r="L137" s="44">
        <v>2.6</v>
      </c>
      <c r="M137" s="39">
        <v>2.6</v>
      </c>
      <c r="N137" s="39">
        <v>2.6</v>
      </c>
      <c r="O137" s="39">
        <v>2.5</v>
      </c>
      <c r="P137" s="22">
        <f t="shared" si="10"/>
        <v>2.7</v>
      </c>
      <c r="Q137" s="22">
        <f t="shared" si="11"/>
        <v>2.7</v>
      </c>
      <c r="R137" s="22">
        <f t="shared" si="12"/>
        <v>2.6</v>
      </c>
      <c r="S137" s="22">
        <f t="shared" si="13"/>
        <v>0.3375</v>
      </c>
      <c r="T137" s="22">
        <f t="shared" si="14"/>
        <v>0.3375</v>
      </c>
    </row>
    <row r="138" spans="1:20" ht="14.25">
      <c r="A138" s="22">
        <v>135</v>
      </c>
      <c r="B138" s="21" t="s">
        <v>1811</v>
      </c>
      <c r="C138" s="31" t="s">
        <v>140</v>
      </c>
      <c r="D138" s="44">
        <v>4.1</v>
      </c>
      <c r="E138" s="44">
        <v>4.1</v>
      </c>
      <c r="F138" s="44">
        <v>4.1</v>
      </c>
      <c r="G138" s="39">
        <v>4.1</v>
      </c>
      <c r="H138" s="39">
        <v>4.1</v>
      </c>
      <c r="I138" s="39">
        <v>4.1</v>
      </c>
      <c r="J138" s="44">
        <v>4.1</v>
      </c>
      <c r="K138" s="44">
        <v>4</v>
      </c>
      <c r="L138" s="44">
        <v>4.1</v>
      </c>
      <c r="M138" s="39">
        <v>4.1</v>
      </c>
      <c r="N138" s="39">
        <v>4.1</v>
      </c>
      <c r="O138" s="39">
        <v>4.2</v>
      </c>
      <c r="P138" s="22">
        <f t="shared" si="10"/>
        <v>4.1</v>
      </c>
      <c r="Q138" s="22">
        <f t="shared" si="11"/>
        <v>4.1</v>
      </c>
      <c r="R138" s="22">
        <f t="shared" si="12"/>
        <v>4.1</v>
      </c>
      <c r="S138" s="22">
        <f t="shared" si="13"/>
        <v>0.3333</v>
      </c>
      <c r="T138" s="22">
        <f t="shared" si="14"/>
        <v>0.3333</v>
      </c>
    </row>
    <row r="139" spans="1:20" ht="14.25">
      <c r="A139" s="22">
        <v>136</v>
      </c>
      <c r="B139" s="21" t="s">
        <v>1811</v>
      </c>
      <c r="C139" s="31" t="s">
        <v>141</v>
      </c>
      <c r="D139" s="44">
        <v>6.2</v>
      </c>
      <c r="E139" s="44">
        <v>6.1</v>
      </c>
      <c r="F139" s="44">
        <v>6.2</v>
      </c>
      <c r="G139" s="39">
        <v>6</v>
      </c>
      <c r="H139" s="39">
        <v>6</v>
      </c>
      <c r="I139" s="39">
        <v>5.9</v>
      </c>
      <c r="J139" s="44">
        <v>6</v>
      </c>
      <c r="K139" s="44">
        <v>6</v>
      </c>
      <c r="L139" s="44">
        <v>5.9</v>
      </c>
      <c r="M139" s="39">
        <v>6</v>
      </c>
      <c r="N139" s="39">
        <v>6</v>
      </c>
      <c r="O139" s="39">
        <v>5.9</v>
      </c>
      <c r="P139" s="22">
        <f t="shared" si="10"/>
        <v>6.1</v>
      </c>
      <c r="Q139" s="22">
        <f t="shared" si="11"/>
        <v>6</v>
      </c>
      <c r="R139" s="22">
        <f t="shared" si="12"/>
        <v>6</v>
      </c>
      <c r="S139" s="22">
        <f t="shared" si="13"/>
        <v>0.337</v>
      </c>
      <c r="T139" s="22">
        <f t="shared" si="14"/>
        <v>0.3315</v>
      </c>
    </row>
    <row r="140" spans="1:20" ht="14.25">
      <c r="A140" s="22">
        <v>137</v>
      </c>
      <c r="B140" s="21" t="s">
        <v>1811</v>
      </c>
      <c r="C140" s="31" t="s">
        <v>142</v>
      </c>
      <c r="D140" s="44">
        <v>8.9</v>
      </c>
      <c r="E140" s="44">
        <v>8.9</v>
      </c>
      <c r="F140" s="44">
        <v>8.7</v>
      </c>
      <c r="G140" s="39">
        <v>8.8</v>
      </c>
      <c r="H140" s="39">
        <v>8.8</v>
      </c>
      <c r="I140" s="39">
        <v>8.5</v>
      </c>
      <c r="J140" s="44">
        <v>8.9</v>
      </c>
      <c r="K140" s="44">
        <v>9</v>
      </c>
      <c r="L140" s="44">
        <v>8.7</v>
      </c>
      <c r="M140" s="39">
        <v>9</v>
      </c>
      <c r="N140" s="39">
        <v>9</v>
      </c>
      <c r="O140" s="39">
        <v>8.8</v>
      </c>
      <c r="P140" s="22">
        <f t="shared" si="10"/>
        <v>8.9</v>
      </c>
      <c r="Q140" s="22">
        <f t="shared" si="11"/>
        <v>8.9</v>
      </c>
      <c r="R140" s="22">
        <f t="shared" si="12"/>
        <v>8.7</v>
      </c>
      <c r="S140" s="22">
        <f t="shared" si="13"/>
        <v>0.3358</v>
      </c>
      <c r="T140" s="22">
        <f t="shared" si="14"/>
        <v>0.3358</v>
      </c>
    </row>
    <row r="141" spans="1:20" ht="14.25">
      <c r="A141" s="22">
        <v>138</v>
      </c>
      <c r="B141" s="21" t="s">
        <v>1811</v>
      </c>
      <c r="C141" s="31" t="s">
        <v>143</v>
      </c>
      <c r="D141" s="44">
        <v>7.4</v>
      </c>
      <c r="E141" s="44">
        <v>7.6</v>
      </c>
      <c r="F141" s="44">
        <v>7.9</v>
      </c>
      <c r="G141" s="39">
        <v>7.2</v>
      </c>
      <c r="H141" s="39">
        <v>7.3</v>
      </c>
      <c r="I141" s="39">
        <v>7.7</v>
      </c>
      <c r="J141" s="44">
        <v>7.3</v>
      </c>
      <c r="K141" s="44">
        <v>7.5</v>
      </c>
      <c r="L141" s="44">
        <v>7.9</v>
      </c>
      <c r="M141" s="39">
        <v>7.3</v>
      </c>
      <c r="N141" s="39">
        <v>7.5</v>
      </c>
      <c r="O141" s="39">
        <v>7.9</v>
      </c>
      <c r="P141" s="22">
        <f t="shared" si="10"/>
        <v>7.3</v>
      </c>
      <c r="Q141" s="22">
        <f t="shared" si="11"/>
        <v>7.5</v>
      </c>
      <c r="R141" s="22">
        <f t="shared" si="12"/>
        <v>7.9</v>
      </c>
      <c r="S141" s="22">
        <f t="shared" si="13"/>
        <v>0.3216</v>
      </c>
      <c r="T141" s="22">
        <f t="shared" si="14"/>
        <v>0.3304</v>
      </c>
    </row>
    <row r="142" spans="1:20" ht="14.25">
      <c r="A142" s="22">
        <v>139</v>
      </c>
      <c r="B142" s="21" t="s">
        <v>1811</v>
      </c>
      <c r="C142" s="31" t="s">
        <v>144</v>
      </c>
      <c r="D142" s="44">
        <v>9.6</v>
      </c>
      <c r="E142" s="44">
        <v>9.5</v>
      </c>
      <c r="F142" s="44">
        <v>9</v>
      </c>
      <c r="G142" s="39">
        <v>9.3</v>
      </c>
      <c r="H142" s="39">
        <v>9.2</v>
      </c>
      <c r="I142" s="39">
        <v>8.6</v>
      </c>
      <c r="J142" s="44">
        <v>9.5</v>
      </c>
      <c r="K142" s="44">
        <v>9.4</v>
      </c>
      <c r="L142" s="44">
        <v>8.8</v>
      </c>
      <c r="M142" s="39">
        <v>9.4</v>
      </c>
      <c r="N142" s="39">
        <v>9.3</v>
      </c>
      <c r="O142" s="39">
        <v>8.7</v>
      </c>
      <c r="P142" s="22">
        <f t="shared" si="10"/>
        <v>9.5</v>
      </c>
      <c r="Q142" s="22">
        <f t="shared" si="11"/>
        <v>9.4</v>
      </c>
      <c r="R142" s="22">
        <f t="shared" si="12"/>
        <v>8.8</v>
      </c>
      <c r="S142" s="22">
        <f t="shared" si="13"/>
        <v>0.343</v>
      </c>
      <c r="T142" s="22">
        <f t="shared" si="14"/>
        <v>0.3394</v>
      </c>
    </row>
    <row r="143" spans="1:20" ht="14.25">
      <c r="A143" s="22">
        <v>140</v>
      </c>
      <c r="B143" s="21" t="s">
        <v>1811</v>
      </c>
      <c r="C143" s="31" t="s">
        <v>145</v>
      </c>
      <c r="D143" s="44">
        <v>15.2</v>
      </c>
      <c r="E143" s="44">
        <v>15.1</v>
      </c>
      <c r="F143" s="44">
        <v>13.7</v>
      </c>
      <c r="G143" s="39">
        <v>15.2</v>
      </c>
      <c r="H143" s="39">
        <v>15.2</v>
      </c>
      <c r="I143" s="39">
        <v>13.8</v>
      </c>
      <c r="J143" s="44">
        <v>15.3</v>
      </c>
      <c r="K143" s="44">
        <v>15.3</v>
      </c>
      <c r="L143" s="44">
        <v>13.9</v>
      </c>
      <c r="M143" s="39">
        <v>15.3</v>
      </c>
      <c r="N143" s="39">
        <v>15.3</v>
      </c>
      <c r="O143" s="39">
        <v>13.9</v>
      </c>
      <c r="P143" s="22">
        <f t="shared" si="10"/>
        <v>15.3</v>
      </c>
      <c r="Q143" s="22">
        <f t="shared" si="11"/>
        <v>15.2</v>
      </c>
      <c r="R143" s="22">
        <f t="shared" si="12"/>
        <v>13.8</v>
      </c>
      <c r="S143" s="22">
        <f t="shared" si="13"/>
        <v>0.3454</v>
      </c>
      <c r="T143" s="22">
        <f t="shared" si="14"/>
        <v>0.3431</v>
      </c>
    </row>
    <row r="144" spans="1:20" ht="14.25">
      <c r="A144" s="22">
        <v>141</v>
      </c>
      <c r="B144" s="21" t="s">
        <v>1811</v>
      </c>
      <c r="C144" s="31" t="s">
        <v>146</v>
      </c>
      <c r="D144" s="44">
        <v>19.6</v>
      </c>
      <c r="E144" s="44">
        <v>19.8</v>
      </c>
      <c r="F144" s="44">
        <v>15.9</v>
      </c>
      <c r="G144" s="39">
        <v>19.4</v>
      </c>
      <c r="H144" s="39">
        <v>19.6</v>
      </c>
      <c r="I144" s="39">
        <v>15.7</v>
      </c>
      <c r="J144" s="44">
        <v>19.3</v>
      </c>
      <c r="K144" s="44">
        <v>19.5</v>
      </c>
      <c r="L144" s="44">
        <v>15.5</v>
      </c>
      <c r="M144" s="39">
        <v>19.3</v>
      </c>
      <c r="N144" s="39">
        <v>19.6</v>
      </c>
      <c r="O144" s="39">
        <v>15.6</v>
      </c>
      <c r="P144" s="22">
        <f t="shared" si="10"/>
        <v>19.4</v>
      </c>
      <c r="Q144" s="22">
        <f t="shared" si="11"/>
        <v>19.6</v>
      </c>
      <c r="R144" s="22">
        <f t="shared" si="12"/>
        <v>15.7</v>
      </c>
      <c r="S144" s="22">
        <f t="shared" si="13"/>
        <v>0.3547</v>
      </c>
      <c r="T144" s="22">
        <f t="shared" si="14"/>
        <v>0.3583</v>
      </c>
    </row>
    <row r="145" spans="1:20" ht="14.25">
      <c r="A145" s="22">
        <v>142</v>
      </c>
      <c r="B145" s="21" t="s">
        <v>1811</v>
      </c>
      <c r="C145" s="31" t="s">
        <v>147</v>
      </c>
      <c r="D145" s="44">
        <v>25.3</v>
      </c>
      <c r="E145" s="44">
        <v>25.6</v>
      </c>
      <c r="F145" s="44">
        <v>20.7</v>
      </c>
      <c r="G145" s="39">
        <v>25.3</v>
      </c>
      <c r="H145" s="39">
        <v>25.6</v>
      </c>
      <c r="I145" s="39">
        <v>20.7</v>
      </c>
      <c r="J145" s="44">
        <v>25.3</v>
      </c>
      <c r="K145" s="44">
        <v>25.5</v>
      </c>
      <c r="L145" s="44">
        <v>20.6</v>
      </c>
      <c r="M145" s="39">
        <v>25.3</v>
      </c>
      <c r="N145" s="39">
        <v>25.6</v>
      </c>
      <c r="O145" s="39">
        <v>20.6</v>
      </c>
      <c r="P145" s="22">
        <f t="shared" si="10"/>
        <v>25.3</v>
      </c>
      <c r="Q145" s="22">
        <f t="shared" si="11"/>
        <v>25.6</v>
      </c>
      <c r="R145" s="22">
        <f t="shared" si="12"/>
        <v>20.7</v>
      </c>
      <c r="S145" s="22">
        <f t="shared" si="13"/>
        <v>0.3534</v>
      </c>
      <c r="T145" s="22">
        <f t="shared" si="14"/>
        <v>0.3575</v>
      </c>
    </row>
    <row r="146" spans="1:20" ht="14.25">
      <c r="A146" s="22">
        <v>143</v>
      </c>
      <c r="B146" s="21" t="s">
        <v>1811</v>
      </c>
      <c r="C146" s="31" t="s">
        <v>148</v>
      </c>
      <c r="D146" s="44">
        <v>23.8</v>
      </c>
      <c r="E146" s="44">
        <v>24.4</v>
      </c>
      <c r="F146" s="44">
        <v>22.2</v>
      </c>
      <c r="G146" s="39">
        <v>23.7</v>
      </c>
      <c r="H146" s="39">
        <v>24.1</v>
      </c>
      <c r="I146" s="39">
        <v>21.9</v>
      </c>
      <c r="J146" s="44">
        <v>23.6</v>
      </c>
      <c r="K146" s="44">
        <v>24.1</v>
      </c>
      <c r="L146" s="44">
        <v>21.9</v>
      </c>
      <c r="M146" s="39">
        <v>23.6</v>
      </c>
      <c r="N146" s="39">
        <v>24.1</v>
      </c>
      <c r="O146" s="39">
        <v>22</v>
      </c>
      <c r="P146" s="22">
        <f t="shared" si="10"/>
        <v>23.7</v>
      </c>
      <c r="Q146" s="22">
        <f t="shared" si="11"/>
        <v>24.2</v>
      </c>
      <c r="R146" s="22">
        <f t="shared" si="12"/>
        <v>22</v>
      </c>
      <c r="S146" s="22">
        <f t="shared" si="13"/>
        <v>0.3391</v>
      </c>
      <c r="T146" s="22">
        <f t="shared" si="14"/>
        <v>0.3462</v>
      </c>
    </row>
    <row r="147" spans="1:20" ht="14.25">
      <c r="A147" s="22">
        <v>144</v>
      </c>
      <c r="B147" s="21" t="s">
        <v>1811</v>
      </c>
      <c r="C147" s="31" t="s">
        <v>149</v>
      </c>
      <c r="D147" s="44">
        <v>3.5</v>
      </c>
      <c r="E147" s="44">
        <v>3.6</v>
      </c>
      <c r="F147" s="44">
        <v>3.5</v>
      </c>
      <c r="G147" s="39">
        <v>3.5</v>
      </c>
      <c r="H147" s="39">
        <v>3.6</v>
      </c>
      <c r="I147" s="39">
        <v>3.5</v>
      </c>
      <c r="J147" s="44">
        <v>3.5</v>
      </c>
      <c r="K147" s="44">
        <v>3.6</v>
      </c>
      <c r="L147" s="44">
        <v>3.5</v>
      </c>
      <c r="M147" s="39">
        <v>3.6</v>
      </c>
      <c r="N147" s="39">
        <v>3.7</v>
      </c>
      <c r="O147" s="39">
        <v>3.6</v>
      </c>
      <c r="P147" s="22">
        <f t="shared" si="10"/>
        <v>3.5</v>
      </c>
      <c r="Q147" s="22">
        <f t="shared" si="11"/>
        <v>3.6</v>
      </c>
      <c r="R147" s="22">
        <f t="shared" si="12"/>
        <v>3.5</v>
      </c>
      <c r="S147" s="22">
        <f t="shared" si="13"/>
        <v>0.3302</v>
      </c>
      <c r="T147" s="22">
        <f t="shared" si="14"/>
        <v>0.3396</v>
      </c>
    </row>
    <row r="148" spans="1:20" ht="14.25">
      <c r="A148" s="22">
        <v>145</v>
      </c>
      <c r="B148" s="21" t="s">
        <v>1811</v>
      </c>
      <c r="C148" s="31" t="s">
        <v>150</v>
      </c>
      <c r="D148" s="44">
        <v>3.9</v>
      </c>
      <c r="E148" s="44">
        <v>4.1</v>
      </c>
      <c r="F148" s="44">
        <v>4.4</v>
      </c>
      <c r="G148" s="39">
        <v>4</v>
      </c>
      <c r="H148" s="39">
        <v>4.1</v>
      </c>
      <c r="I148" s="39">
        <v>4.5</v>
      </c>
      <c r="J148" s="44">
        <v>3.9</v>
      </c>
      <c r="K148" s="44">
        <v>4.1</v>
      </c>
      <c r="L148" s="44">
        <v>4.4</v>
      </c>
      <c r="M148" s="39">
        <v>4.1</v>
      </c>
      <c r="N148" s="39">
        <v>4.3</v>
      </c>
      <c r="O148" s="39">
        <v>4.6</v>
      </c>
      <c r="P148" s="22">
        <f t="shared" si="10"/>
        <v>4</v>
      </c>
      <c r="Q148" s="22">
        <f t="shared" si="11"/>
        <v>4.2</v>
      </c>
      <c r="R148" s="22">
        <f t="shared" si="12"/>
        <v>4.5</v>
      </c>
      <c r="S148" s="22">
        <f t="shared" si="13"/>
        <v>0.315</v>
      </c>
      <c r="T148" s="22">
        <f t="shared" si="14"/>
        <v>0.3307</v>
      </c>
    </row>
    <row r="149" spans="1:20" ht="14.25">
      <c r="A149" s="22">
        <v>146</v>
      </c>
      <c r="B149" s="21" t="s">
        <v>1811</v>
      </c>
      <c r="C149" s="31" t="s">
        <v>151</v>
      </c>
      <c r="D149" s="44">
        <v>5.5</v>
      </c>
      <c r="E149" s="44">
        <v>5.7</v>
      </c>
      <c r="F149" s="44">
        <v>5.7</v>
      </c>
      <c r="G149" s="39">
        <v>5.4</v>
      </c>
      <c r="H149" s="39">
        <v>5.6</v>
      </c>
      <c r="I149" s="39">
        <v>5.5</v>
      </c>
      <c r="J149" s="44">
        <v>5.4</v>
      </c>
      <c r="K149" s="44">
        <v>5.6</v>
      </c>
      <c r="L149" s="44">
        <v>5.5</v>
      </c>
      <c r="M149" s="39">
        <v>5.4</v>
      </c>
      <c r="N149" s="39">
        <v>5.6</v>
      </c>
      <c r="O149" s="39">
        <v>5.5</v>
      </c>
      <c r="P149" s="22">
        <f t="shared" si="10"/>
        <v>5.4</v>
      </c>
      <c r="Q149" s="22">
        <f t="shared" si="11"/>
        <v>5.6</v>
      </c>
      <c r="R149" s="22">
        <f t="shared" si="12"/>
        <v>5.6</v>
      </c>
      <c r="S149" s="22">
        <f t="shared" si="13"/>
        <v>0.3253</v>
      </c>
      <c r="T149" s="22">
        <f t="shared" si="14"/>
        <v>0.3373</v>
      </c>
    </row>
    <row r="150" spans="1:20" ht="14.25">
      <c r="A150" s="22">
        <v>147</v>
      </c>
      <c r="B150" s="21" t="s">
        <v>1811</v>
      </c>
      <c r="C150" s="31" t="s">
        <v>152</v>
      </c>
      <c r="D150" s="44">
        <v>4</v>
      </c>
      <c r="E150" s="44">
        <v>4.2</v>
      </c>
      <c r="F150" s="44">
        <v>3.2</v>
      </c>
      <c r="G150" s="39">
        <v>4</v>
      </c>
      <c r="H150" s="39">
        <v>4.2</v>
      </c>
      <c r="I150" s="39">
        <v>3.3</v>
      </c>
      <c r="J150" s="44">
        <v>4</v>
      </c>
      <c r="K150" s="44">
        <v>4.2</v>
      </c>
      <c r="L150" s="44">
        <v>3.3</v>
      </c>
      <c r="M150" s="39">
        <v>4</v>
      </c>
      <c r="N150" s="39">
        <v>4.2</v>
      </c>
      <c r="O150" s="39">
        <v>3.3</v>
      </c>
      <c r="P150" s="22">
        <f t="shared" si="10"/>
        <v>4</v>
      </c>
      <c r="Q150" s="22">
        <f t="shared" si="11"/>
        <v>4.2</v>
      </c>
      <c r="R150" s="22">
        <f t="shared" si="12"/>
        <v>3.3</v>
      </c>
      <c r="S150" s="22">
        <f t="shared" si="13"/>
        <v>0.3478</v>
      </c>
      <c r="T150" s="22">
        <f t="shared" si="14"/>
        <v>0.3652</v>
      </c>
    </row>
    <row r="151" spans="1:20" ht="14.25">
      <c r="A151" s="22">
        <v>148</v>
      </c>
      <c r="B151" s="21" t="s">
        <v>1811</v>
      </c>
      <c r="C151" s="31" t="s">
        <v>153</v>
      </c>
      <c r="D151" s="44">
        <v>8.1</v>
      </c>
      <c r="E151" s="44">
        <v>8.7</v>
      </c>
      <c r="F151" s="44">
        <v>7.5</v>
      </c>
      <c r="G151" s="39">
        <v>8.3</v>
      </c>
      <c r="H151" s="39">
        <v>9</v>
      </c>
      <c r="I151" s="39">
        <v>7.7</v>
      </c>
      <c r="J151" s="44">
        <v>8.1</v>
      </c>
      <c r="K151" s="44">
        <v>8.8</v>
      </c>
      <c r="L151" s="44">
        <v>7.5</v>
      </c>
      <c r="M151" s="39">
        <v>8.2</v>
      </c>
      <c r="N151" s="39">
        <v>8.8</v>
      </c>
      <c r="O151" s="39">
        <v>7.6</v>
      </c>
      <c r="P151" s="22">
        <f t="shared" si="10"/>
        <v>8.2</v>
      </c>
      <c r="Q151" s="22">
        <f t="shared" si="11"/>
        <v>8.8</v>
      </c>
      <c r="R151" s="22">
        <f t="shared" si="12"/>
        <v>7.6</v>
      </c>
      <c r="S151" s="22">
        <f t="shared" si="13"/>
        <v>0.3333</v>
      </c>
      <c r="T151" s="22">
        <f t="shared" si="14"/>
        <v>0.3577</v>
      </c>
    </row>
    <row r="152" spans="1:20" ht="14.25">
      <c r="A152" s="22">
        <v>149</v>
      </c>
      <c r="B152" s="21" t="s">
        <v>1811</v>
      </c>
      <c r="C152" s="31" t="s">
        <v>154</v>
      </c>
      <c r="D152" s="44">
        <v>18.8</v>
      </c>
      <c r="E152" s="44">
        <v>21.1</v>
      </c>
      <c r="F152" s="44">
        <v>15.7</v>
      </c>
      <c r="G152" s="39">
        <v>18.9</v>
      </c>
      <c r="H152" s="39">
        <v>21.2</v>
      </c>
      <c r="I152" s="39">
        <v>15.9</v>
      </c>
      <c r="J152" s="44">
        <v>18.8</v>
      </c>
      <c r="K152" s="44">
        <v>21.1</v>
      </c>
      <c r="L152" s="44">
        <v>15.7</v>
      </c>
      <c r="M152" s="39">
        <v>19</v>
      </c>
      <c r="N152" s="39">
        <v>21.3</v>
      </c>
      <c r="O152" s="39">
        <v>16</v>
      </c>
      <c r="P152" s="22">
        <f t="shared" si="10"/>
        <v>18.9</v>
      </c>
      <c r="Q152" s="22">
        <f t="shared" si="11"/>
        <v>21.2</v>
      </c>
      <c r="R152" s="22">
        <f t="shared" si="12"/>
        <v>15.8</v>
      </c>
      <c r="S152" s="22">
        <f t="shared" si="13"/>
        <v>0.3381</v>
      </c>
      <c r="T152" s="22">
        <f t="shared" si="14"/>
        <v>0.3792</v>
      </c>
    </row>
    <row r="153" spans="1:20" ht="14.25">
      <c r="A153" s="22">
        <v>150</v>
      </c>
      <c r="B153" s="21" t="s">
        <v>1811</v>
      </c>
      <c r="C153" s="31" t="s">
        <v>155</v>
      </c>
      <c r="D153" s="44">
        <v>36.1</v>
      </c>
      <c r="E153" s="44">
        <v>40.7</v>
      </c>
      <c r="F153" s="44">
        <v>26.3</v>
      </c>
      <c r="G153" s="39">
        <v>35.8</v>
      </c>
      <c r="H153" s="39">
        <v>40.4</v>
      </c>
      <c r="I153" s="39">
        <v>26.1</v>
      </c>
      <c r="J153" s="44">
        <v>35.9</v>
      </c>
      <c r="K153" s="44">
        <v>40.6</v>
      </c>
      <c r="L153" s="44">
        <v>26</v>
      </c>
      <c r="M153" s="39">
        <v>36</v>
      </c>
      <c r="N153" s="39">
        <v>40.6</v>
      </c>
      <c r="O153" s="39">
        <v>26.2</v>
      </c>
      <c r="P153" s="22">
        <f t="shared" si="10"/>
        <v>36</v>
      </c>
      <c r="Q153" s="22">
        <f t="shared" si="11"/>
        <v>40.6</v>
      </c>
      <c r="R153" s="22">
        <f t="shared" si="12"/>
        <v>26.2</v>
      </c>
      <c r="S153" s="22">
        <f t="shared" si="13"/>
        <v>0.3502</v>
      </c>
      <c r="T153" s="22">
        <f t="shared" si="14"/>
        <v>0.3949</v>
      </c>
    </row>
    <row r="154" spans="1:20" ht="14.25">
      <c r="A154" s="22">
        <v>151</v>
      </c>
      <c r="B154" s="21" t="s">
        <v>1811</v>
      </c>
      <c r="C154" s="31" t="s">
        <v>156</v>
      </c>
      <c r="D154" s="44">
        <v>13.2</v>
      </c>
      <c r="E154" s="44">
        <v>14.1</v>
      </c>
      <c r="F154" s="44">
        <v>13.6</v>
      </c>
      <c r="G154" s="39">
        <v>12.7</v>
      </c>
      <c r="H154" s="39">
        <v>13.5</v>
      </c>
      <c r="I154" s="39">
        <v>13</v>
      </c>
      <c r="J154" s="44">
        <v>12.8</v>
      </c>
      <c r="K154" s="44">
        <v>13.7</v>
      </c>
      <c r="L154" s="44">
        <v>12.9</v>
      </c>
      <c r="M154" s="39">
        <v>13</v>
      </c>
      <c r="N154" s="39">
        <v>13.9</v>
      </c>
      <c r="O154" s="39">
        <v>13.1</v>
      </c>
      <c r="P154" s="22">
        <f t="shared" si="10"/>
        <v>12.9</v>
      </c>
      <c r="Q154" s="22">
        <f t="shared" si="11"/>
        <v>13.8</v>
      </c>
      <c r="R154" s="22">
        <f t="shared" si="12"/>
        <v>13.2</v>
      </c>
      <c r="S154" s="22">
        <f t="shared" si="13"/>
        <v>0.3233</v>
      </c>
      <c r="T154" s="22">
        <f t="shared" si="14"/>
        <v>0.3459</v>
      </c>
    </row>
    <row r="155" spans="1:20" ht="14.25">
      <c r="A155" s="22">
        <v>152</v>
      </c>
      <c r="B155" s="21" t="s">
        <v>1811</v>
      </c>
      <c r="C155" s="31" t="s">
        <v>157</v>
      </c>
      <c r="D155" s="44">
        <v>20.4</v>
      </c>
      <c r="E155" s="44">
        <v>22</v>
      </c>
      <c r="F155" s="44">
        <v>20.7</v>
      </c>
      <c r="G155" s="39">
        <v>20.3</v>
      </c>
      <c r="H155" s="39">
        <v>21.9</v>
      </c>
      <c r="I155" s="39">
        <v>20.6</v>
      </c>
      <c r="J155" s="44">
        <v>20.8</v>
      </c>
      <c r="K155" s="44">
        <v>22.5</v>
      </c>
      <c r="L155" s="44">
        <v>21</v>
      </c>
      <c r="M155" s="39">
        <v>20.4</v>
      </c>
      <c r="N155" s="39">
        <v>22.2</v>
      </c>
      <c r="O155" s="39">
        <v>20.7</v>
      </c>
      <c r="P155" s="22">
        <f t="shared" si="10"/>
        <v>20.5</v>
      </c>
      <c r="Q155" s="22">
        <f t="shared" si="11"/>
        <v>22.2</v>
      </c>
      <c r="R155" s="22">
        <f t="shared" si="12"/>
        <v>20.8</v>
      </c>
      <c r="S155" s="22">
        <f t="shared" si="13"/>
        <v>0.3228</v>
      </c>
      <c r="T155" s="22">
        <f t="shared" si="14"/>
        <v>0.3496</v>
      </c>
    </row>
    <row r="156" spans="1:20" ht="14.25">
      <c r="A156" s="22">
        <v>153</v>
      </c>
      <c r="B156" s="21" t="s">
        <v>1811</v>
      </c>
      <c r="C156" s="31" t="s">
        <v>158</v>
      </c>
      <c r="D156" s="44">
        <v>30.2</v>
      </c>
      <c r="E156" s="44">
        <v>32.6</v>
      </c>
      <c r="F156" s="44">
        <v>28.8</v>
      </c>
      <c r="G156" s="39">
        <v>30.2</v>
      </c>
      <c r="H156" s="39">
        <v>32.5</v>
      </c>
      <c r="I156" s="39">
        <v>28.7</v>
      </c>
      <c r="J156" s="44">
        <v>30</v>
      </c>
      <c r="K156" s="44">
        <v>32.3</v>
      </c>
      <c r="L156" s="44">
        <v>28.5</v>
      </c>
      <c r="M156" s="39">
        <v>30.1</v>
      </c>
      <c r="N156" s="39">
        <v>32.4</v>
      </c>
      <c r="O156" s="39">
        <v>28.6</v>
      </c>
      <c r="P156" s="22">
        <f t="shared" si="10"/>
        <v>30.1</v>
      </c>
      <c r="Q156" s="22">
        <f t="shared" si="11"/>
        <v>32.5</v>
      </c>
      <c r="R156" s="22">
        <f t="shared" si="12"/>
        <v>28.7</v>
      </c>
      <c r="S156" s="22">
        <f t="shared" si="13"/>
        <v>0.3297</v>
      </c>
      <c r="T156" s="22">
        <f t="shared" si="14"/>
        <v>0.356</v>
      </c>
    </row>
    <row r="157" spans="1:20" ht="14.25">
      <c r="A157" s="22">
        <v>154</v>
      </c>
      <c r="B157" s="21" t="s">
        <v>1811</v>
      </c>
      <c r="C157" s="31" t="s">
        <v>159</v>
      </c>
      <c r="D157" s="44">
        <v>9.4</v>
      </c>
      <c r="E157" s="44">
        <v>9.9</v>
      </c>
      <c r="F157" s="44">
        <v>10.8</v>
      </c>
      <c r="G157" s="39">
        <v>9.4</v>
      </c>
      <c r="H157" s="39">
        <v>9.9</v>
      </c>
      <c r="I157" s="39">
        <v>10.8</v>
      </c>
      <c r="J157" s="44">
        <v>9.4</v>
      </c>
      <c r="K157" s="44">
        <v>9.9</v>
      </c>
      <c r="L157" s="44">
        <v>10.9</v>
      </c>
      <c r="M157" s="39">
        <v>9.6</v>
      </c>
      <c r="N157" s="39">
        <v>10.1</v>
      </c>
      <c r="O157" s="39">
        <v>11.2</v>
      </c>
      <c r="P157" s="22">
        <f t="shared" si="10"/>
        <v>9.5</v>
      </c>
      <c r="Q157" s="22">
        <f t="shared" si="11"/>
        <v>10</v>
      </c>
      <c r="R157" s="22">
        <f t="shared" si="12"/>
        <v>10.9</v>
      </c>
      <c r="S157" s="22">
        <f t="shared" si="13"/>
        <v>0.3125</v>
      </c>
      <c r="T157" s="22">
        <f t="shared" si="14"/>
        <v>0.3289</v>
      </c>
    </row>
    <row r="158" spans="1:20" ht="14.25">
      <c r="A158" s="22">
        <v>155</v>
      </c>
      <c r="B158" s="21" t="s">
        <v>1811</v>
      </c>
      <c r="C158" s="31" t="s">
        <v>160</v>
      </c>
      <c r="D158" s="44">
        <v>18.6</v>
      </c>
      <c r="E158" s="44">
        <v>19.8</v>
      </c>
      <c r="F158" s="44">
        <v>20.6</v>
      </c>
      <c r="G158" s="39">
        <v>18.8</v>
      </c>
      <c r="H158" s="39">
        <v>20.1</v>
      </c>
      <c r="I158" s="39">
        <v>20.8</v>
      </c>
      <c r="J158" s="44">
        <v>18.9</v>
      </c>
      <c r="K158" s="44">
        <v>20.2</v>
      </c>
      <c r="L158" s="44">
        <v>20.7</v>
      </c>
      <c r="M158" s="39">
        <v>18.8</v>
      </c>
      <c r="N158" s="39">
        <v>20.1</v>
      </c>
      <c r="O158" s="39">
        <v>20.9</v>
      </c>
      <c r="P158" s="22">
        <f t="shared" si="10"/>
        <v>18.8</v>
      </c>
      <c r="Q158" s="22">
        <f t="shared" si="11"/>
        <v>20.1</v>
      </c>
      <c r="R158" s="22">
        <f t="shared" si="12"/>
        <v>20.8</v>
      </c>
      <c r="S158" s="22">
        <f t="shared" si="13"/>
        <v>0.3149</v>
      </c>
      <c r="T158" s="22">
        <f t="shared" si="14"/>
        <v>0.3367</v>
      </c>
    </row>
    <row r="159" spans="1:20" ht="14.25">
      <c r="A159" s="22">
        <v>156</v>
      </c>
      <c r="B159" s="21" t="s">
        <v>1811</v>
      </c>
      <c r="C159" s="31" t="s">
        <v>161</v>
      </c>
      <c r="D159" s="44">
        <v>29.3</v>
      </c>
      <c r="E159" s="44">
        <v>31.3</v>
      </c>
      <c r="F159" s="44">
        <v>32.6</v>
      </c>
      <c r="G159" s="39">
        <v>29.3</v>
      </c>
      <c r="H159" s="39">
        <v>31.3</v>
      </c>
      <c r="I159" s="39">
        <v>32.3</v>
      </c>
      <c r="J159" s="44">
        <v>29.6</v>
      </c>
      <c r="K159" s="44">
        <v>31.5</v>
      </c>
      <c r="L159" s="44">
        <v>32.8</v>
      </c>
      <c r="M159" s="39">
        <v>29.5</v>
      </c>
      <c r="N159" s="39">
        <v>31.4</v>
      </c>
      <c r="O159" s="39">
        <v>32.9</v>
      </c>
      <c r="P159" s="22">
        <f t="shared" si="10"/>
        <v>29.4</v>
      </c>
      <c r="Q159" s="22">
        <f t="shared" si="11"/>
        <v>31.4</v>
      </c>
      <c r="R159" s="22">
        <f t="shared" si="12"/>
        <v>32.7</v>
      </c>
      <c r="S159" s="22">
        <f t="shared" si="13"/>
        <v>0.3144</v>
      </c>
      <c r="T159" s="22">
        <f t="shared" si="14"/>
        <v>0.3358</v>
      </c>
    </row>
    <row r="160" spans="1:20" ht="14.25">
      <c r="A160" s="22">
        <v>157</v>
      </c>
      <c r="B160" s="21" t="s">
        <v>1811</v>
      </c>
      <c r="C160" s="31" t="s">
        <v>162</v>
      </c>
      <c r="D160" s="44">
        <v>38.2</v>
      </c>
      <c r="E160" s="44">
        <v>41</v>
      </c>
      <c r="F160" s="44">
        <v>44.8</v>
      </c>
      <c r="G160" s="39">
        <v>38.4</v>
      </c>
      <c r="H160" s="39">
        <v>41.2</v>
      </c>
      <c r="I160" s="39">
        <v>44.9</v>
      </c>
      <c r="J160" s="44">
        <v>38.3</v>
      </c>
      <c r="K160" s="44">
        <v>41.1</v>
      </c>
      <c r="L160" s="44">
        <v>44.9</v>
      </c>
      <c r="M160" s="39">
        <v>38.2</v>
      </c>
      <c r="N160" s="39">
        <v>41.1</v>
      </c>
      <c r="O160" s="39">
        <v>44.8</v>
      </c>
      <c r="P160" s="22">
        <f t="shared" si="10"/>
        <v>38.3</v>
      </c>
      <c r="Q160" s="22">
        <f t="shared" si="11"/>
        <v>41.1</v>
      </c>
      <c r="R160" s="22">
        <f t="shared" si="12"/>
        <v>44.9</v>
      </c>
      <c r="S160" s="22">
        <f t="shared" si="13"/>
        <v>0.3081</v>
      </c>
      <c r="T160" s="22">
        <f t="shared" si="14"/>
        <v>0.3307</v>
      </c>
    </row>
    <row r="161" spans="1:20" ht="14.25">
      <c r="A161" s="22">
        <v>158</v>
      </c>
      <c r="B161" s="21" t="s">
        <v>1812</v>
      </c>
      <c r="C161" s="31" t="s">
        <v>163</v>
      </c>
      <c r="D161" s="44">
        <v>11</v>
      </c>
      <c r="E161" s="44">
        <v>9.5</v>
      </c>
      <c r="F161" s="44">
        <v>5.5</v>
      </c>
      <c r="G161" s="39">
        <v>11</v>
      </c>
      <c r="H161" s="39">
        <v>9.5</v>
      </c>
      <c r="I161" s="39">
        <v>5.5</v>
      </c>
      <c r="J161" s="44">
        <v>11</v>
      </c>
      <c r="K161" s="44">
        <v>9.5</v>
      </c>
      <c r="L161" s="44">
        <v>5.5</v>
      </c>
      <c r="M161" s="39">
        <v>11</v>
      </c>
      <c r="N161" s="39">
        <v>9.5</v>
      </c>
      <c r="O161" s="39">
        <v>5.5</v>
      </c>
      <c r="P161" s="22">
        <f t="shared" si="10"/>
        <v>11</v>
      </c>
      <c r="Q161" s="22">
        <f t="shared" si="11"/>
        <v>9.5</v>
      </c>
      <c r="R161" s="22">
        <f t="shared" si="12"/>
        <v>5.5</v>
      </c>
      <c r="S161" s="22">
        <f t="shared" si="13"/>
        <v>0.4231</v>
      </c>
      <c r="T161" s="22">
        <f t="shared" si="14"/>
        <v>0.3654</v>
      </c>
    </row>
    <row r="162" spans="1:20" ht="14.25">
      <c r="A162" s="22">
        <v>159</v>
      </c>
      <c r="B162" s="21" t="s">
        <v>1812</v>
      </c>
      <c r="C162" s="31" t="s">
        <v>164</v>
      </c>
      <c r="D162" s="44">
        <v>23</v>
      </c>
      <c r="E162" s="44">
        <v>19.5</v>
      </c>
      <c r="F162" s="44">
        <v>8.6</v>
      </c>
      <c r="G162" s="39">
        <v>22.9</v>
      </c>
      <c r="H162" s="39">
        <v>19.3</v>
      </c>
      <c r="I162" s="39">
        <v>8.5</v>
      </c>
      <c r="J162" s="44">
        <v>22.8</v>
      </c>
      <c r="K162" s="44">
        <v>19.3</v>
      </c>
      <c r="L162" s="44">
        <v>8.5</v>
      </c>
      <c r="M162" s="39">
        <v>22.9</v>
      </c>
      <c r="N162" s="39">
        <v>19.3</v>
      </c>
      <c r="O162" s="39">
        <v>8.5</v>
      </c>
      <c r="P162" s="22">
        <f t="shared" si="10"/>
        <v>22.9</v>
      </c>
      <c r="Q162" s="22">
        <f t="shared" si="11"/>
        <v>19.4</v>
      </c>
      <c r="R162" s="22">
        <f t="shared" si="12"/>
        <v>8.5</v>
      </c>
      <c r="S162" s="22">
        <f t="shared" si="13"/>
        <v>0.4508</v>
      </c>
      <c r="T162" s="22">
        <f t="shared" si="14"/>
        <v>0.3819</v>
      </c>
    </row>
    <row r="163" spans="1:20" ht="14.25">
      <c r="A163" s="22">
        <v>160</v>
      </c>
      <c r="B163" s="21" t="s">
        <v>1812</v>
      </c>
      <c r="C163" s="31" t="s">
        <v>165</v>
      </c>
      <c r="D163" s="44">
        <v>30.6</v>
      </c>
      <c r="E163" s="44">
        <v>26.5</v>
      </c>
      <c r="F163" s="44">
        <v>11.2</v>
      </c>
      <c r="G163" s="39">
        <v>30.7</v>
      </c>
      <c r="H163" s="39">
        <v>26.5</v>
      </c>
      <c r="I163" s="39">
        <v>11.2</v>
      </c>
      <c r="J163" s="44">
        <v>30.6</v>
      </c>
      <c r="K163" s="44">
        <v>26.4</v>
      </c>
      <c r="L163" s="44">
        <v>11.3</v>
      </c>
      <c r="M163" s="39">
        <v>30.6</v>
      </c>
      <c r="N163" s="39">
        <v>26.5</v>
      </c>
      <c r="O163" s="39">
        <v>11.3</v>
      </c>
      <c r="P163" s="22">
        <f t="shared" si="10"/>
        <v>30.6</v>
      </c>
      <c r="Q163" s="22">
        <f t="shared" si="11"/>
        <v>26.5</v>
      </c>
      <c r="R163" s="22">
        <f t="shared" si="12"/>
        <v>11.3</v>
      </c>
      <c r="S163" s="22">
        <f t="shared" si="13"/>
        <v>0.4474</v>
      </c>
      <c r="T163" s="22">
        <f t="shared" si="14"/>
        <v>0.3874</v>
      </c>
    </row>
    <row r="164" spans="1:20" ht="14.25">
      <c r="A164" s="22">
        <v>161</v>
      </c>
      <c r="B164" s="21" t="s">
        <v>1812</v>
      </c>
      <c r="C164" s="31" t="s">
        <v>166</v>
      </c>
      <c r="D164" s="44">
        <v>42.2</v>
      </c>
      <c r="E164" s="44">
        <v>35.8</v>
      </c>
      <c r="F164" s="44">
        <v>15.5</v>
      </c>
      <c r="G164" s="39">
        <v>42</v>
      </c>
      <c r="H164" s="39">
        <v>35.7</v>
      </c>
      <c r="I164" s="39">
        <v>15.2</v>
      </c>
      <c r="J164" s="44">
        <v>41.8</v>
      </c>
      <c r="K164" s="44">
        <v>35.4</v>
      </c>
      <c r="L164" s="44">
        <v>15</v>
      </c>
      <c r="M164" s="39">
        <v>41.8</v>
      </c>
      <c r="N164" s="39">
        <v>35.4</v>
      </c>
      <c r="O164" s="39">
        <v>14.9</v>
      </c>
      <c r="P164" s="22">
        <f t="shared" si="10"/>
        <v>42</v>
      </c>
      <c r="Q164" s="22">
        <f t="shared" si="11"/>
        <v>35.6</v>
      </c>
      <c r="R164" s="22">
        <f t="shared" si="12"/>
        <v>15.2</v>
      </c>
      <c r="S164" s="22">
        <f t="shared" si="13"/>
        <v>0.4526</v>
      </c>
      <c r="T164" s="22">
        <f t="shared" si="14"/>
        <v>0.3836</v>
      </c>
    </row>
    <row r="165" spans="1:20" ht="14.25">
      <c r="A165" s="22">
        <v>162</v>
      </c>
      <c r="B165" s="21" t="s">
        <v>1812</v>
      </c>
      <c r="C165" s="31" t="s">
        <v>167</v>
      </c>
      <c r="D165" s="44">
        <v>57.9</v>
      </c>
      <c r="E165" s="44">
        <v>51.8</v>
      </c>
      <c r="F165" s="44">
        <v>28</v>
      </c>
      <c r="G165" s="39">
        <v>57.6</v>
      </c>
      <c r="H165" s="39">
        <v>51.6</v>
      </c>
      <c r="I165" s="39">
        <v>27.9</v>
      </c>
      <c r="J165" s="44">
        <v>58</v>
      </c>
      <c r="K165" s="44">
        <v>51.8</v>
      </c>
      <c r="L165" s="44">
        <v>27.8</v>
      </c>
      <c r="M165" s="39">
        <v>57.9</v>
      </c>
      <c r="N165" s="39">
        <v>51.8</v>
      </c>
      <c r="O165" s="39">
        <v>28</v>
      </c>
      <c r="P165" s="22">
        <f t="shared" si="10"/>
        <v>57.9</v>
      </c>
      <c r="Q165" s="22">
        <f t="shared" si="11"/>
        <v>51.8</v>
      </c>
      <c r="R165" s="22">
        <f t="shared" si="12"/>
        <v>27.9</v>
      </c>
      <c r="S165" s="22">
        <f t="shared" si="13"/>
        <v>0.4208</v>
      </c>
      <c r="T165" s="22">
        <f t="shared" si="14"/>
        <v>0.3765</v>
      </c>
    </row>
    <row r="166" spans="1:20" ht="14.25">
      <c r="A166" s="22">
        <v>163</v>
      </c>
      <c r="B166" s="21" t="s">
        <v>1812</v>
      </c>
      <c r="C166" s="31" t="s">
        <v>168</v>
      </c>
      <c r="D166" s="44">
        <v>32.2</v>
      </c>
      <c r="E166" s="44">
        <v>29.5</v>
      </c>
      <c r="F166" s="44">
        <v>17.7</v>
      </c>
      <c r="G166" s="39">
        <v>32.3</v>
      </c>
      <c r="H166" s="39">
        <v>29.6</v>
      </c>
      <c r="I166" s="39">
        <v>17.7</v>
      </c>
      <c r="J166" s="44">
        <v>32.4</v>
      </c>
      <c r="K166" s="44">
        <v>29.7</v>
      </c>
      <c r="L166" s="44">
        <v>17.9</v>
      </c>
      <c r="M166" s="39">
        <v>32.3</v>
      </c>
      <c r="N166" s="39">
        <v>29.6</v>
      </c>
      <c r="O166" s="39">
        <v>17.7</v>
      </c>
      <c r="P166" s="22">
        <f t="shared" si="10"/>
        <v>32.3</v>
      </c>
      <c r="Q166" s="22">
        <f t="shared" si="11"/>
        <v>29.6</v>
      </c>
      <c r="R166" s="22">
        <f t="shared" si="12"/>
        <v>17.8</v>
      </c>
      <c r="S166" s="22">
        <f t="shared" si="13"/>
        <v>0.4053</v>
      </c>
      <c r="T166" s="22">
        <f t="shared" si="14"/>
        <v>0.3714</v>
      </c>
    </row>
    <row r="167" spans="1:20" ht="14.25">
      <c r="A167" s="22">
        <v>164</v>
      </c>
      <c r="B167" s="21" t="s">
        <v>1812</v>
      </c>
      <c r="C167" s="31" t="s">
        <v>169</v>
      </c>
      <c r="D167" s="44">
        <v>55.9</v>
      </c>
      <c r="E167" s="44">
        <v>50.7</v>
      </c>
      <c r="F167" s="44">
        <v>29.8</v>
      </c>
      <c r="G167" s="39">
        <v>55.9</v>
      </c>
      <c r="H167" s="39">
        <v>50.7</v>
      </c>
      <c r="I167" s="39">
        <v>29.9</v>
      </c>
      <c r="J167" s="44">
        <v>55.9</v>
      </c>
      <c r="K167" s="44">
        <v>50.7</v>
      </c>
      <c r="L167" s="44">
        <v>29.8</v>
      </c>
      <c r="M167" s="39">
        <v>55.8</v>
      </c>
      <c r="N167" s="39">
        <v>50.5</v>
      </c>
      <c r="O167" s="39">
        <v>29.9</v>
      </c>
      <c r="P167" s="22">
        <f t="shared" si="10"/>
        <v>55.9</v>
      </c>
      <c r="Q167" s="22">
        <f t="shared" si="11"/>
        <v>50.7</v>
      </c>
      <c r="R167" s="22">
        <f t="shared" si="12"/>
        <v>29.9</v>
      </c>
      <c r="S167" s="22">
        <f t="shared" si="13"/>
        <v>0.4095</v>
      </c>
      <c r="T167" s="22">
        <f t="shared" si="14"/>
        <v>0.3714</v>
      </c>
    </row>
    <row r="168" spans="1:20" ht="14.25">
      <c r="A168" s="22">
        <v>165</v>
      </c>
      <c r="B168" s="21" t="s">
        <v>1812</v>
      </c>
      <c r="C168" s="31" t="s">
        <v>170</v>
      </c>
      <c r="D168" s="44">
        <v>67.8</v>
      </c>
      <c r="E168" s="44">
        <v>65</v>
      </c>
      <c r="F168" s="44">
        <v>41.2</v>
      </c>
      <c r="G168" s="39">
        <v>67.7</v>
      </c>
      <c r="H168" s="39">
        <v>64.9</v>
      </c>
      <c r="I168" s="39">
        <v>41.2</v>
      </c>
      <c r="J168" s="44">
        <v>67.6</v>
      </c>
      <c r="K168" s="44">
        <v>64.9</v>
      </c>
      <c r="L168" s="44">
        <v>41</v>
      </c>
      <c r="M168" s="39">
        <v>68</v>
      </c>
      <c r="N168" s="39">
        <v>65.1</v>
      </c>
      <c r="O168" s="39">
        <v>41.4</v>
      </c>
      <c r="P168" s="22">
        <f t="shared" si="10"/>
        <v>67.8</v>
      </c>
      <c r="Q168" s="22">
        <f t="shared" si="11"/>
        <v>65</v>
      </c>
      <c r="R168" s="22">
        <f t="shared" si="12"/>
        <v>41.2</v>
      </c>
      <c r="S168" s="22">
        <f t="shared" si="13"/>
        <v>0.3897</v>
      </c>
      <c r="T168" s="22">
        <f t="shared" si="14"/>
        <v>0.3736</v>
      </c>
    </row>
    <row r="169" spans="1:20" ht="14.25">
      <c r="A169" s="22">
        <v>166</v>
      </c>
      <c r="B169" s="21" t="s">
        <v>1812</v>
      </c>
      <c r="C169" s="31" t="s">
        <v>171</v>
      </c>
      <c r="D169" s="44">
        <v>65.5</v>
      </c>
      <c r="E169" s="44">
        <v>62.5</v>
      </c>
      <c r="F169" s="44">
        <v>44.4</v>
      </c>
      <c r="G169" s="39">
        <v>65.6</v>
      </c>
      <c r="H169" s="39">
        <v>62.5</v>
      </c>
      <c r="I169" s="39">
        <v>44.5</v>
      </c>
      <c r="J169" s="44">
        <v>65.5</v>
      </c>
      <c r="K169" s="44">
        <v>62.5</v>
      </c>
      <c r="L169" s="44">
        <v>44.4</v>
      </c>
      <c r="M169" s="39">
        <v>65.9</v>
      </c>
      <c r="N169" s="39">
        <v>62.7</v>
      </c>
      <c r="O169" s="39">
        <v>44.2</v>
      </c>
      <c r="P169" s="22">
        <f t="shared" si="10"/>
        <v>65.6</v>
      </c>
      <c r="Q169" s="22">
        <f t="shared" si="11"/>
        <v>62.6</v>
      </c>
      <c r="R169" s="22">
        <f t="shared" si="12"/>
        <v>44.4</v>
      </c>
      <c r="S169" s="22">
        <f t="shared" si="13"/>
        <v>0.3801</v>
      </c>
      <c r="T169" s="22">
        <f t="shared" si="14"/>
        <v>0.3627</v>
      </c>
    </row>
    <row r="170" spans="1:20" ht="14.25">
      <c r="A170" s="22">
        <v>167</v>
      </c>
      <c r="B170" s="21" t="s">
        <v>1812</v>
      </c>
      <c r="C170" s="31" t="s">
        <v>172</v>
      </c>
      <c r="D170" s="44">
        <v>15.6</v>
      </c>
      <c r="E170" s="44">
        <v>13.4</v>
      </c>
      <c r="F170" s="44">
        <v>6.5</v>
      </c>
      <c r="G170" s="39">
        <v>15.4</v>
      </c>
      <c r="H170" s="39">
        <v>13.3</v>
      </c>
      <c r="I170" s="39">
        <v>6.4</v>
      </c>
      <c r="J170" s="44">
        <v>15.5</v>
      </c>
      <c r="K170" s="44">
        <v>13.3</v>
      </c>
      <c r="L170" s="44">
        <v>6.3</v>
      </c>
      <c r="M170" s="39">
        <v>15.6</v>
      </c>
      <c r="N170" s="39">
        <v>13.5</v>
      </c>
      <c r="O170" s="39">
        <v>6.5</v>
      </c>
      <c r="P170" s="22">
        <f t="shared" si="10"/>
        <v>15.5</v>
      </c>
      <c r="Q170" s="22">
        <f t="shared" si="11"/>
        <v>13.4</v>
      </c>
      <c r="R170" s="22">
        <f t="shared" si="12"/>
        <v>6.4</v>
      </c>
      <c r="S170" s="22">
        <f t="shared" si="13"/>
        <v>0.4391</v>
      </c>
      <c r="T170" s="22">
        <f t="shared" si="14"/>
        <v>0.3796</v>
      </c>
    </row>
    <row r="171" spans="1:20" ht="14.25">
      <c r="A171" s="22">
        <v>168</v>
      </c>
      <c r="B171" s="21" t="s">
        <v>1812</v>
      </c>
      <c r="C171" s="31" t="s">
        <v>173</v>
      </c>
      <c r="D171" s="44">
        <v>29.5</v>
      </c>
      <c r="E171" s="44">
        <v>24.7</v>
      </c>
      <c r="F171" s="44">
        <v>10.5</v>
      </c>
      <c r="G171" s="39">
        <v>29.6</v>
      </c>
      <c r="H171" s="39">
        <v>24.8</v>
      </c>
      <c r="I171" s="39">
        <v>10.5</v>
      </c>
      <c r="J171" s="44">
        <v>29.4</v>
      </c>
      <c r="K171" s="44">
        <v>24.7</v>
      </c>
      <c r="L171" s="44">
        <v>10.4</v>
      </c>
      <c r="M171" s="39">
        <v>29.4</v>
      </c>
      <c r="N171" s="39">
        <v>24.6</v>
      </c>
      <c r="O171" s="39">
        <v>10.3</v>
      </c>
      <c r="P171" s="22">
        <f t="shared" si="10"/>
        <v>29.5</v>
      </c>
      <c r="Q171" s="22">
        <f t="shared" si="11"/>
        <v>24.7</v>
      </c>
      <c r="R171" s="22">
        <f t="shared" si="12"/>
        <v>10.4</v>
      </c>
      <c r="S171" s="22">
        <f t="shared" si="13"/>
        <v>0.4567</v>
      </c>
      <c r="T171" s="22">
        <f t="shared" si="14"/>
        <v>0.3824</v>
      </c>
    </row>
    <row r="172" spans="1:20" ht="14.25">
      <c r="A172" s="22">
        <v>169</v>
      </c>
      <c r="B172" s="21" t="s">
        <v>1812</v>
      </c>
      <c r="C172" s="31" t="s">
        <v>174</v>
      </c>
      <c r="D172" s="44">
        <v>40.3</v>
      </c>
      <c r="E172" s="44">
        <v>36.1</v>
      </c>
      <c r="F172" s="44">
        <v>15.1</v>
      </c>
      <c r="G172" s="39">
        <v>40.5</v>
      </c>
      <c r="H172" s="39">
        <v>36.4</v>
      </c>
      <c r="I172" s="39">
        <v>15.2</v>
      </c>
      <c r="J172" s="44">
        <v>40.4</v>
      </c>
      <c r="K172" s="44">
        <v>36.3</v>
      </c>
      <c r="L172" s="44">
        <v>15.1</v>
      </c>
      <c r="M172" s="39">
        <v>40.6</v>
      </c>
      <c r="N172" s="39">
        <v>36.5</v>
      </c>
      <c r="O172" s="39">
        <v>15.3</v>
      </c>
      <c r="P172" s="22">
        <f t="shared" si="10"/>
        <v>40.5</v>
      </c>
      <c r="Q172" s="22">
        <f t="shared" si="11"/>
        <v>36.3</v>
      </c>
      <c r="R172" s="22">
        <f t="shared" si="12"/>
        <v>15.2</v>
      </c>
      <c r="S172" s="22">
        <f t="shared" si="13"/>
        <v>0.4402</v>
      </c>
      <c r="T172" s="22">
        <f t="shared" si="14"/>
        <v>0.3946</v>
      </c>
    </row>
    <row r="173" spans="1:20" ht="14.25">
      <c r="A173" s="22" t="s">
        <v>1848</v>
      </c>
      <c r="B173" s="21" t="s">
        <v>1812</v>
      </c>
      <c r="C173" s="31" t="s">
        <v>1844</v>
      </c>
      <c r="D173" s="44">
        <v>36.1</v>
      </c>
      <c r="E173" s="44">
        <v>31.7</v>
      </c>
      <c r="F173" s="44">
        <v>15.2</v>
      </c>
      <c r="G173" s="39">
        <v>36.1</v>
      </c>
      <c r="H173" s="39">
        <v>31.8</v>
      </c>
      <c r="I173" s="39">
        <v>15.3</v>
      </c>
      <c r="J173" s="44">
        <v>36.1</v>
      </c>
      <c r="K173" s="44">
        <v>31.7</v>
      </c>
      <c r="L173" s="44">
        <v>15.2</v>
      </c>
      <c r="M173" s="39">
        <v>36.1</v>
      </c>
      <c r="N173" s="39">
        <v>31.7</v>
      </c>
      <c r="O173" s="39">
        <v>15.2</v>
      </c>
      <c r="P173" s="22">
        <f t="shared" si="10"/>
        <v>36.1</v>
      </c>
      <c r="Q173" s="22">
        <f t="shared" si="11"/>
        <v>31.7</v>
      </c>
      <c r="R173" s="22">
        <f t="shared" si="12"/>
        <v>15.2</v>
      </c>
      <c r="S173" s="22">
        <f t="shared" si="13"/>
        <v>0.4349</v>
      </c>
      <c r="T173" s="22">
        <f t="shared" si="14"/>
        <v>0.3819</v>
      </c>
    </row>
    <row r="174" spans="1:20" ht="14.25">
      <c r="A174" s="22">
        <v>170</v>
      </c>
      <c r="B174" s="21" t="s">
        <v>1812</v>
      </c>
      <c r="C174" s="31" t="s">
        <v>175</v>
      </c>
      <c r="D174" s="44">
        <v>49.6</v>
      </c>
      <c r="E174" s="44">
        <v>45.1</v>
      </c>
      <c r="F174" s="44">
        <v>21.5</v>
      </c>
      <c r="G174" s="39">
        <v>50.1</v>
      </c>
      <c r="H174" s="39">
        <v>45.2</v>
      </c>
      <c r="I174" s="39">
        <v>22.2</v>
      </c>
      <c r="J174" s="44">
        <v>50.2</v>
      </c>
      <c r="K174" s="44">
        <v>45.3</v>
      </c>
      <c r="L174" s="44">
        <v>22</v>
      </c>
      <c r="M174" s="39">
        <v>50.1</v>
      </c>
      <c r="N174" s="39">
        <v>45.2</v>
      </c>
      <c r="O174" s="39">
        <v>21.8</v>
      </c>
      <c r="P174" s="22">
        <f t="shared" si="10"/>
        <v>50</v>
      </c>
      <c r="Q174" s="22">
        <f t="shared" si="11"/>
        <v>45.2</v>
      </c>
      <c r="R174" s="22">
        <f t="shared" si="12"/>
        <v>21.9</v>
      </c>
      <c r="S174" s="22">
        <f t="shared" si="13"/>
        <v>0.427</v>
      </c>
      <c r="T174" s="22">
        <f t="shared" si="14"/>
        <v>0.386</v>
      </c>
    </row>
    <row r="175" spans="1:20" ht="14.25">
      <c r="A175" s="22">
        <v>171</v>
      </c>
      <c r="B175" s="21" t="s">
        <v>1812</v>
      </c>
      <c r="C175" s="31" t="s">
        <v>176</v>
      </c>
      <c r="D175" s="44">
        <v>55.1</v>
      </c>
      <c r="E175" s="44">
        <v>51.5</v>
      </c>
      <c r="F175" s="44">
        <v>29.2</v>
      </c>
      <c r="G175" s="39">
        <v>55</v>
      </c>
      <c r="H175" s="39">
        <v>51.4</v>
      </c>
      <c r="I175" s="39">
        <v>29</v>
      </c>
      <c r="J175" s="44">
        <v>55</v>
      </c>
      <c r="K175" s="44">
        <v>51.4</v>
      </c>
      <c r="L175" s="44">
        <v>29.1</v>
      </c>
      <c r="M175" s="39">
        <v>55.1</v>
      </c>
      <c r="N175" s="39">
        <v>51.5</v>
      </c>
      <c r="O175" s="39">
        <v>29.1</v>
      </c>
      <c r="P175" s="22">
        <f t="shared" si="10"/>
        <v>55.1</v>
      </c>
      <c r="Q175" s="22">
        <f t="shared" si="11"/>
        <v>51.5</v>
      </c>
      <c r="R175" s="22">
        <f t="shared" si="12"/>
        <v>29.1</v>
      </c>
      <c r="S175" s="22">
        <f t="shared" si="13"/>
        <v>0.406</v>
      </c>
      <c r="T175" s="22">
        <f t="shared" si="14"/>
        <v>0.3795</v>
      </c>
    </row>
    <row r="176" spans="1:20" ht="14.25">
      <c r="A176" s="22">
        <v>172</v>
      </c>
      <c r="B176" s="21" t="s">
        <v>1812</v>
      </c>
      <c r="C176" s="31" t="s">
        <v>177</v>
      </c>
      <c r="D176" s="44">
        <v>53.6</v>
      </c>
      <c r="E176" s="44">
        <v>50.5</v>
      </c>
      <c r="F176" s="44">
        <v>31.3</v>
      </c>
      <c r="G176" s="39">
        <v>53.3</v>
      </c>
      <c r="H176" s="39">
        <v>50.1</v>
      </c>
      <c r="I176" s="39">
        <v>31</v>
      </c>
      <c r="J176" s="44">
        <v>53.2</v>
      </c>
      <c r="K176" s="44">
        <v>50.1</v>
      </c>
      <c r="L176" s="44">
        <v>30.7</v>
      </c>
      <c r="M176" s="39">
        <v>53.2</v>
      </c>
      <c r="N176" s="39">
        <v>50</v>
      </c>
      <c r="O176" s="39">
        <v>30.8</v>
      </c>
      <c r="P176" s="22">
        <f t="shared" si="10"/>
        <v>53.3</v>
      </c>
      <c r="Q176" s="22">
        <f t="shared" si="11"/>
        <v>50.2</v>
      </c>
      <c r="R176" s="22">
        <f t="shared" si="12"/>
        <v>31</v>
      </c>
      <c r="S176" s="22">
        <f t="shared" si="13"/>
        <v>0.3963</v>
      </c>
      <c r="T176" s="22">
        <f t="shared" si="14"/>
        <v>0.3732</v>
      </c>
    </row>
    <row r="177" spans="1:20" ht="14.25">
      <c r="A177" s="22">
        <v>173</v>
      </c>
      <c r="B177" s="21" t="s">
        <v>1812</v>
      </c>
      <c r="C177" s="31" t="s">
        <v>178</v>
      </c>
      <c r="D177" s="44">
        <v>63</v>
      </c>
      <c r="E177" s="44">
        <v>64.9</v>
      </c>
      <c r="F177" s="44">
        <v>49.1</v>
      </c>
      <c r="G177" s="39">
        <v>63</v>
      </c>
      <c r="H177" s="39">
        <v>64.6</v>
      </c>
      <c r="I177" s="39">
        <v>49.1</v>
      </c>
      <c r="J177" s="44">
        <v>63</v>
      </c>
      <c r="K177" s="44">
        <v>64.6</v>
      </c>
      <c r="L177" s="44">
        <v>49.3</v>
      </c>
      <c r="M177" s="39">
        <v>63.1</v>
      </c>
      <c r="N177" s="39">
        <v>64.7</v>
      </c>
      <c r="O177" s="39">
        <v>49.4</v>
      </c>
      <c r="P177" s="22">
        <f t="shared" si="10"/>
        <v>63</v>
      </c>
      <c r="Q177" s="22">
        <f t="shared" si="11"/>
        <v>64.7</v>
      </c>
      <c r="R177" s="22">
        <f t="shared" si="12"/>
        <v>49.2</v>
      </c>
      <c r="S177" s="22">
        <f t="shared" si="13"/>
        <v>0.3561</v>
      </c>
      <c r="T177" s="22">
        <f t="shared" si="14"/>
        <v>0.3657</v>
      </c>
    </row>
    <row r="178" spans="1:20" ht="14.25">
      <c r="A178" s="22">
        <v>174</v>
      </c>
      <c r="B178" s="21" t="s">
        <v>1812</v>
      </c>
      <c r="C178" s="31" t="s">
        <v>179</v>
      </c>
      <c r="D178" s="44">
        <v>9.9</v>
      </c>
      <c r="E178" s="44">
        <v>9.3</v>
      </c>
      <c r="F178" s="44">
        <v>6.3</v>
      </c>
      <c r="G178" s="39">
        <v>9.6</v>
      </c>
      <c r="H178" s="39">
        <v>9</v>
      </c>
      <c r="I178" s="39">
        <v>5.9</v>
      </c>
      <c r="J178" s="44">
        <v>9.6</v>
      </c>
      <c r="K178" s="44">
        <v>9</v>
      </c>
      <c r="L178" s="44">
        <v>5.9</v>
      </c>
      <c r="M178" s="39">
        <v>9.5</v>
      </c>
      <c r="N178" s="39">
        <v>8.9</v>
      </c>
      <c r="O178" s="39">
        <v>5.8</v>
      </c>
      <c r="P178" s="22">
        <f t="shared" si="10"/>
        <v>9.7</v>
      </c>
      <c r="Q178" s="22">
        <f t="shared" si="11"/>
        <v>9.1</v>
      </c>
      <c r="R178" s="22">
        <f t="shared" si="12"/>
        <v>6</v>
      </c>
      <c r="S178" s="22">
        <f t="shared" si="13"/>
        <v>0.3911</v>
      </c>
      <c r="T178" s="22">
        <f t="shared" si="14"/>
        <v>0.3669</v>
      </c>
    </row>
    <row r="179" spans="1:20" ht="14.25">
      <c r="A179" s="22">
        <v>175</v>
      </c>
      <c r="B179" s="21" t="s">
        <v>1812</v>
      </c>
      <c r="C179" s="31" t="s">
        <v>180</v>
      </c>
      <c r="D179" s="44">
        <v>16.7</v>
      </c>
      <c r="E179" s="44">
        <v>16.1</v>
      </c>
      <c r="F179" s="44">
        <v>12.1</v>
      </c>
      <c r="G179" s="39">
        <v>16.6</v>
      </c>
      <c r="H179" s="39">
        <v>16</v>
      </c>
      <c r="I179" s="39">
        <v>12</v>
      </c>
      <c r="J179" s="44">
        <v>16.6</v>
      </c>
      <c r="K179" s="44">
        <v>16.1</v>
      </c>
      <c r="L179" s="44">
        <v>12.1</v>
      </c>
      <c r="M179" s="39">
        <v>16.9</v>
      </c>
      <c r="N179" s="39">
        <v>16.4</v>
      </c>
      <c r="O179" s="39">
        <v>12.4</v>
      </c>
      <c r="P179" s="22">
        <f t="shared" si="10"/>
        <v>16.7</v>
      </c>
      <c r="Q179" s="22">
        <f t="shared" si="11"/>
        <v>16.2</v>
      </c>
      <c r="R179" s="22">
        <f t="shared" si="12"/>
        <v>12.2</v>
      </c>
      <c r="S179" s="22">
        <f t="shared" si="13"/>
        <v>0.3703</v>
      </c>
      <c r="T179" s="22">
        <f t="shared" si="14"/>
        <v>0.3592</v>
      </c>
    </row>
    <row r="180" spans="1:20" ht="14.25">
      <c r="A180" s="22">
        <v>176</v>
      </c>
      <c r="B180" s="21" t="s">
        <v>1812</v>
      </c>
      <c r="C180" s="31" t="s">
        <v>181</v>
      </c>
      <c r="D180" s="44">
        <v>39.8</v>
      </c>
      <c r="E180" s="44">
        <v>40.4</v>
      </c>
      <c r="F180" s="44">
        <v>28.1</v>
      </c>
      <c r="G180" s="39">
        <v>39.4</v>
      </c>
      <c r="H180" s="39">
        <v>40</v>
      </c>
      <c r="I180" s="39">
        <v>27.6</v>
      </c>
      <c r="J180" s="44">
        <v>39.7</v>
      </c>
      <c r="K180" s="44">
        <v>40.2</v>
      </c>
      <c r="L180" s="44">
        <v>27.9</v>
      </c>
      <c r="M180" s="39">
        <v>39.5</v>
      </c>
      <c r="N180" s="39">
        <v>40.1</v>
      </c>
      <c r="O180" s="39">
        <v>27.7</v>
      </c>
      <c r="P180" s="22">
        <f t="shared" si="10"/>
        <v>39.6</v>
      </c>
      <c r="Q180" s="22">
        <f t="shared" si="11"/>
        <v>40.2</v>
      </c>
      <c r="R180" s="22">
        <f t="shared" si="12"/>
        <v>27.8</v>
      </c>
      <c r="S180" s="22">
        <f t="shared" si="13"/>
        <v>0.368</v>
      </c>
      <c r="T180" s="22">
        <f t="shared" si="14"/>
        <v>0.3736</v>
      </c>
    </row>
    <row r="181" spans="1:20" ht="14.25">
      <c r="A181" s="22">
        <v>177</v>
      </c>
      <c r="B181" s="21" t="s">
        <v>1812</v>
      </c>
      <c r="C181" s="31" t="s">
        <v>182</v>
      </c>
      <c r="D181" s="44">
        <v>26.9</v>
      </c>
      <c r="E181" s="44">
        <v>28.6</v>
      </c>
      <c r="F181" s="44">
        <v>22.9</v>
      </c>
      <c r="G181" s="39">
        <v>26.6</v>
      </c>
      <c r="H181" s="39">
        <v>28.3</v>
      </c>
      <c r="I181" s="39">
        <v>22.5</v>
      </c>
      <c r="J181" s="44">
        <v>27.3</v>
      </c>
      <c r="K181" s="44">
        <v>29.1</v>
      </c>
      <c r="L181" s="44">
        <v>23.3</v>
      </c>
      <c r="M181" s="39">
        <v>27.1</v>
      </c>
      <c r="N181" s="39">
        <v>28.8</v>
      </c>
      <c r="O181" s="39">
        <v>23.1</v>
      </c>
      <c r="P181" s="22">
        <f t="shared" si="10"/>
        <v>27</v>
      </c>
      <c r="Q181" s="22">
        <f t="shared" si="11"/>
        <v>28.7</v>
      </c>
      <c r="R181" s="22">
        <f t="shared" si="12"/>
        <v>23</v>
      </c>
      <c r="S181" s="22">
        <f t="shared" si="13"/>
        <v>0.3431</v>
      </c>
      <c r="T181" s="22">
        <f t="shared" si="14"/>
        <v>0.3647</v>
      </c>
    </row>
    <row r="182" spans="1:20" ht="14.25">
      <c r="A182" s="22">
        <v>178</v>
      </c>
      <c r="B182" s="21" t="s">
        <v>1812</v>
      </c>
      <c r="C182" s="31" t="s">
        <v>183</v>
      </c>
      <c r="D182" s="44">
        <v>41.1</v>
      </c>
      <c r="E182" s="44">
        <v>43</v>
      </c>
      <c r="F182" s="44">
        <v>33.5</v>
      </c>
      <c r="G182" s="39">
        <v>41.4</v>
      </c>
      <c r="H182" s="39">
        <v>43.3</v>
      </c>
      <c r="I182" s="39">
        <v>33.9</v>
      </c>
      <c r="J182" s="44">
        <v>41</v>
      </c>
      <c r="K182" s="44">
        <v>43</v>
      </c>
      <c r="L182" s="44">
        <v>33.5</v>
      </c>
      <c r="M182" s="39">
        <v>41</v>
      </c>
      <c r="N182" s="39">
        <v>43</v>
      </c>
      <c r="O182" s="39">
        <v>33.5</v>
      </c>
      <c r="P182" s="22">
        <f t="shared" si="10"/>
        <v>41.1</v>
      </c>
      <c r="Q182" s="22">
        <f t="shared" si="11"/>
        <v>43.1</v>
      </c>
      <c r="R182" s="22">
        <f t="shared" si="12"/>
        <v>33.6</v>
      </c>
      <c r="S182" s="22">
        <f t="shared" si="13"/>
        <v>0.3489</v>
      </c>
      <c r="T182" s="22">
        <f t="shared" si="14"/>
        <v>0.3659</v>
      </c>
    </row>
    <row r="183" spans="1:20" ht="14.25">
      <c r="A183" s="22">
        <v>179</v>
      </c>
      <c r="B183" s="21" t="s">
        <v>1812</v>
      </c>
      <c r="C183" s="31" t="s">
        <v>184</v>
      </c>
      <c r="D183" s="44">
        <v>52.6</v>
      </c>
      <c r="E183" s="44">
        <v>56.3</v>
      </c>
      <c r="F183" s="44">
        <v>40.4</v>
      </c>
      <c r="G183" s="39">
        <v>53.1</v>
      </c>
      <c r="H183" s="39">
        <v>56.1</v>
      </c>
      <c r="I183" s="39">
        <v>41</v>
      </c>
      <c r="J183" s="44">
        <v>53</v>
      </c>
      <c r="K183" s="44">
        <v>56</v>
      </c>
      <c r="L183" s="44">
        <v>40.8</v>
      </c>
      <c r="M183" s="39">
        <v>53.5</v>
      </c>
      <c r="N183" s="39">
        <v>56.6</v>
      </c>
      <c r="O183" s="39">
        <v>41.5</v>
      </c>
      <c r="P183" s="22">
        <f t="shared" si="10"/>
        <v>53.1</v>
      </c>
      <c r="Q183" s="22">
        <f t="shared" si="11"/>
        <v>56.3</v>
      </c>
      <c r="R183" s="22">
        <f t="shared" si="12"/>
        <v>40.9</v>
      </c>
      <c r="S183" s="22">
        <f t="shared" si="13"/>
        <v>0.3533</v>
      </c>
      <c r="T183" s="22">
        <f t="shared" si="14"/>
        <v>0.3746</v>
      </c>
    </row>
    <row r="184" spans="1:20" ht="14.25">
      <c r="A184" s="22">
        <v>180</v>
      </c>
      <c r="B184" s="21" t="s">
        <v>17</v>
      </c>
      <c r="C184" s="31" t="s">
        <v>185</v>
      </c>
      <c r="D184" s="44">
        <v>8.6</v>
      </c>
      <c r="E184" s="44">
        <v>7.3</v>
      </c>
      <c r="F184" s="44">
        <v>6</v>
      </c>
      <c r="G184" s="39">
        <v>8.5</v>
      </c>
      <c r="H184" s="39">
        <v>7.3</v>
      </c>
      <c r="I184" s="39">
        <v>5.8</v>
      </c>
      <c r="J184" s="44">
        <v>8.5</v>
      </c>
      <c r="K184" s="44">
        <v>7.3</v>
      </c>
      <c r="L184" s="44">
        <v>5.9</v>
      </c>
      <c r="M184" s="39">
        <v>8.3</v>
      </c>
      <c r="N184" s="39">
        <v>7</v>
      </c>
      <c r="O184" s="39">
        <v>5.7</v>
      </c>
      <c r="P184" s="22">
        <f t="shared" si="10"/>
        <v>8.5</v>
      </c>
      <c r="Q184" s="22">
        <f t="shared" si="11"/>
        <v>7.2</v>
      </c>
      <c r="R184" s="22">
        <f t="shared" si="12"/>
        <v>5.9</v>
      </c>
      <c r="S184" s="22">
        <f t="shared" si="13"/>
        <v>0.3935</v>
      </c>
      <c r="T184" s="22">
        <f t="shared" si="14"/>
        <v>0.3333</v>
      </c>
    </row>
    <row r="185" spans="1:20" ht="14.25">
      <c r="A185" s="22">
        <v>181</v>
      </c>
      <c r="B185" s="21" t="s">
        <v>17</v>
      </c>
      <c r="C185" s="31" t="s">
        <v>186</v>
      </c>
      <c r="D185" s="44">
        <v>13.9</v>
      </c>
      <c r="E185" s="44">
        <v>11.7</v>
      </c>
      <c r="F185" s="44">
        <v>9.8</v>
      </c>
      <c r="G185" s="39">
        <v>13.9</v>
      </c>
      <c r="H185" s="39">
        <v>11.7</v>
      </c>
      <c r="I185" s="39">
        <v>9.7</v>
      </c>
      <c r="J185" s="44">
        <v>13.9</v>
      </c>
      <c r="K185" s="44">
        <v>11.7</v>
      </c>
      <c r="L185" s="44">
        <v>9.7</v>
      </c>
      <c r="M185" s="39">
        <v>13.9</v>
      </c>
      <c r="N185" s="39">
        <v>11.7</v>
      </c>
      <c r="O185" s="39">
        <v>9.7</v>
      </c>
      <c r="P185" s="22">
        <f t="shared" si="10"/>
        <v>13.9</v>
      </c>
      <c r="Q185" s="22">
        <f t="shared" si="11"/>
        <v>11.7</v>
      </c>
      <c r="R185" s="22">
        <f t="shared" si="12"/>
        <v>9.7</v>
      </c>
      <c r="S185" s="22">
        <f t="shared" si="13"/>
        <v>0.3938</v>
      </c>
      <c r="T185" s="22">
        <f t="shared" si="14"/>
        <v>0.3314</v>
      </c>
    </row>
    <row r="186" spans="1:20" ht="14.25">
      <c r="A186" s="22">
        <v>182</v>
      </c>
      <c r="B186" s="21" t="s">
        <v>17</v>
      </c>
      <c r="C186" s="31" t="s">
        <v>187</v>
      </c>
      <c r="D186" s="44">
        <v>16</v>
      </c>
      <c r="E186" s="44">
        <v>12.9</v>
      </c>
      <c r="F186" s="44">
        <v>8.8</v>
      </c>
      <c r="G186" s="39">
        <v>16</v>
      </c>
      <c r="H186" s="39">
        <v>13</v>
      </c>
      <c r="I186" s="39">
        <v>8.9</v>
      </c>
      <c r="J186" s="44">
        <v>15.8</v>
      </c>
      <c r="K186" s="44">
        <v>12.8</v>
      </c>
      <c r="L186" s="44">
        <v>8.7</v>
      </c>
      <c r="M186" s="39">
        <v>15.8</v>
      </c>
      <c r="N186" s="39">
        <v>12.8</v>
      </c>
      <c r="O186" s="39">
        <v>8.7</v>
      </c>
      <c r="P186" s="22">
        <f t="shared" si="10"/>
        <v>15.9</v>
      </c>
      <c r="Q186" s="22">
        <f t="shared" si="11"/>
        <v>12.9</v>
      </c>
      <c r="R186" s="22">
        <f t="shared" si="12"/>
        <v>8.8</v>
      </c>
      <c r="S186" s="22">
        <f t="shared" si="13"/>
        <v>0.4229</v>
      </c>
      <c r="T186" s="22">
        <f t="shared" si="14"/>
        <v>0.3431</v>
      </c>
    </row>
    <row r="187" spans="1:20" ht="14.25">
      <c r="A187" s="22">
        <v>183</v>
      </c>
      <c r="B187" s="21" t="s">
        <v>17</v>
      </c>
      <c r="C187" s="31" t="s">
        <v>188</v>
      </c>
      <c r="D187" s="44">
        <v>25.6</v>
      </c>
      <c r="E187" s="44">
        <v>19.6</v>
      </c>
      <c r="F187" s="44">
        <v>11.2</v>
      </c>
      <c r="G187" s="39">
        <v>25.8</v>
      </c>
      <c r="H187" s="39">
        <v>19.8</v>
      </c>
      <c r="I187" s="39">
        <v>11.6</v>
      </c>
      <c r="J187" s="44">
        <v>25.8</v>
      </c>
      <c r="K187" s="44">
        <v>19.8</v>
      </c>
      <c r="L187" s="44">
        <v>11.2</v>
      </c>
      <c r="M187" s="39">
        <v>25.7</v>
      </c>
      <c r="N187" s="39">
        <v>19.7</v>
      </c>
      <c r="O187" s="39">
        <v>11.3</v>
      </c>
      <c r="P187" s="22">
        <f t="shared" si="10"/>
        <v>25.7</v>
      </c>
      <c r="Q187" s="22">
        <f t="shared" si="11"/>
        <v>19.7</v>
      </c>
      <c r="R187" s="22">
        <f t="shared" si="12"/>
        <v>11.3</v>
      </c>
      <c r="S187" s="22">
        <f t="shared" si="13"/>
        <v>0.4533</v>
      </c>
      <c r="T187" s="22">
        <f t="shared" si="14"/>
        <v>0.3474</v>
      </c>
    </row>
    <row r="188" spans="1:20" ht="14.25">
      <c r="A188" s="22">
        <v>184</v>
      </c>
      <c r="B188" s="21" t="s">
        <v>17</v>
      </c>
      <c r="C188" s="31" t="s">
        <v>189</v>
      </c>
      <c r="D188" s="44">
        <v>34.1</v>
      </c>
      <c r="E188" s="44">
        <v>28.2</v>
      </c>
      <c r="F188" s="44">
        <v>19.1</v>
      </c>
      <c r="G188" s="39">
        <v>34</v>
      </c>
      <c r="H188" s="39">
        <v>28.2</v>
      </c>
      <c r="I188" s="39">
        <v>19</v>
      </c>
      <c r="J188" s="44">
        <v>33.7</v>
      </c>
      <c r="K188" s="44">
        <v>27.9</v>
      </c>
      <c r="L188" s="44">
        <v>18.8</v>
      </c>
      <c r="M188" s="39">
        <v>33.7</v>
      </c>
      <c r="N188" s="39">
        <v>28</v>
      </c>
      <c r="O188" s="39">
        <v>18.8</v>
      </c>
      <c r="P188" s="22">
        <f t="shared" si="10"/>
        <v>33.9</v>
      </c>
      <c r="Q188" s="22">
        <f t="shared" si="11"/>
        <v>28.1</v>
      </c>
      <c r="R188" s="22">
        <f t="shared" si="12"/>
        <v>18.9</v>
      </c>
      <c r="S188" s="22">
        <f t="shared" si="13"/>
        <v>0.419</v>
      </c>
      <c r="T188" s="22">
        <f t="shared" si="14"/>
        <v>0.3473</v>
      </c>
    </row>
    <row r="189" spans="1:20" ht="14.25">
      <c r="A189" s="22">
        <v>185</v>
      </c>
      <c r="B189" s="21" t="s">
        <v>17</v>
      </c>
      <c r="C189" s="31" t="s">
        <v>190</v>
      </c>
      <c r="D189" s="44">
        <v>40.6</v>
      </c>
      <c r="E189" s="44">
        <v>33.4</v>
      </c>
      <c r="F189" s="44">
        <v>22.2</v>
      </c>
      <c r="G189" s="39">
        <v>40.8</v>
      </c>
      <c r="H189" s="39">
        <v>33.6</v>
      </c>
      <c r="I189" s="39">
        <v>22.3</v>
      </c>
      <c r="J189" s="44">
        <v>40.4</v>
      </c>
      <c r="K189" s="44">
        <v>33.3</v>
      </c>
      <c r="L189" s="44">
        <v>22</v>
      </c>
      <c r="M189" s="39">
        <v>40.5</v>
      </c>
      <c r="N189" s="39">
        <v>33.3</v>
      </c>
      <c r="O189" s="39">
        <v>22.1</v>
      </c>
      <c r="P189" s="22">
        <f t="shared" si="10"/>
        <v>40.6</v>
      </c>
      <c r="Q189" s="22">
        <f t="shared" si="11"/>
        <v>33.4</v>
      </c>
      <c r="R189" s="22">
        <f t="shared" si="12"/>
        <v>22.2</v>
      </c>
      <c r="S189" s="22">
        <f t="shared" si="13"/>
        <v>0.422</v>
      </c>
      <c r="T189" s="22">
        <f t="shared" si="14"/>
        <v>0.3472</v>
      </c>
    </row>
    <row r="190" spans="1:20" ht="14.25">
      <c r="A190" s="22">
        <v>186</v>
      </c>
      <c r="B190" s="21" t="s">
        <v>17</v>
      </c>
      <c r="C190" s="31" t="s">
        <v>191</v>
      </c>
      <c r="D190" s="44">
        <v>44.4</v>
      </c>
      <c r="E190" s="44">
        <v>37.3</v>
      </c>
      <c r="F190" s="44">
        <v>24.7</v>
      </c>
      <c r="G190" s="39">
        <v>44.3</v>
      </c>
      <c r="H190" s="39">
        <v>37.2</v>
      </c>
      <c r="I190" s="39">
        <v>24.6</v>
      </c>
      <c r="J190" s="44">
        <v>44.3</v>
      </c>
      <c r="K190" s="44">
        <v>37.1</v>
      </c>
      <c r="L190" s="44">
        <v>24.6</v>
      </c>
      <c r="M190" s="39">
        <v>44.1</v>
      </c>
      <c r="N190" s="39">
        <v>37</v>
      </c>
      <c r="O190" s="39">
        <v>24.4</v>
      </c>
      <c r="P190" s="22">
        <f t="shared" si="10"/>
        <v>44.3</v>
      </c>
      <c r="Q190" s="22">
        <f t="shared" si="11"/>
        <v>37.2</v>
      </c>
      <c r="R190" s="22">
        <f t="shared" si="12"/>
        <v>24.6</v>
      </c>
      <c r="S190" s="22">
        <f t="shared" si="13"/>
        <v>0.4175</v>
      </c>
      <c r="T190" s="22">
        <f t="shared" si="14"/>
        <v>0.3506</v>
      </c>
    </row>
    <row r="191" spans="1:20" ht="14.25">
      <c r="A191" s="22">
        <v>187</v>
      </c>
      <c r="B191" s="21" t="s">
        <v>17</v>
      </c>
      <c r="C191" s="31" t="s">
        <v>192</v>
      </c>
      <c r="D191" s="44">
        <v>56.8</v>
      </c>
      <c r="E191" s="44">
        <v>50.3</v>
      </c>
      <c r="F191" s="44">
        <v>34.7</v>
      </c>
      <c r="G191" s="39">
        <v>56.6</v>
      </c>
      <c r="H191" s="39">
        <v>50</v>
      </c>
      <c r="I191" s="39">
        <v>34.7</v>
      </c>
      <c r="J191" s="44">
        <v>57</v>
      </c>
      <c r="K191" s="44">
        <v>50.3</v>
      </c>
      <c r="L191" s="44">
        <v>35</v>
      </c>
      <c r="M191" s="39">
        <v>57.4</v>
      </c>
      <c r="N191" s="39">
        <v>50.8</v>
      </c>
      <c r="O191" s="39">
        <v>35.3</v>
      </c>
      <c r="P191" s="22">
        <f t="shared" si="10"/>
        <v>57</v>
      </c>
      <c r="Q191" s="22">
        <f t="shared" si="11"/>
        <v>50.4</v>
      </c>
      <c r="R191" s="22">
        <f t="shared" si="12"/>
        <v>34.9</v>
      </c>
      <c r="S191" s="22">
        <f t="shared" si="13"/>
        <v>0.4006</v>
      </c>
      <c r="T191" s="22">
        <f t="shared" si="14"/>
        <v>0.3542</v>
      </c>
    </row>
    <row r="192" spans="1:20" ht="14.25">
      <c r="A192" s="22">
        <v>188</v>
      </c>
      <c r="B192" s="21" t="s">
        <v>17</v>
      </c>
      <c r="C192" s="31" t="s">
        <v>193</v>
      </c>
      <c r="D192" s="44">
        <v>60.4</v>
      </c>
      <c r="E192" s="44">
        <v>55.6</v>
      </c>
      <c r="F192" s="44">
        <v>42.4</v>
      </c>
      <c r="G192" s="39">
        <v>60.4</v>
      </c>
      <c r="H192" s="39">
        <v>56</v>
      </c>
      <c r="I192" s="39">
        <v>42.8</v>
      </c>
      <c r="J192" s="44">
        <v>60.7</v>
      </c>
      <c r="K192" s="44">
        <v>56.3</v>
      </c>
      <c r="L192" s="44">
        <v>43.1</v>
      </c>
      <c r="M192" s="39">
        <v>60.6</v>
      </c>
      <c r="N192" s="39">
        <v>56.1</v>
      </c>
      <c r="O192" s="39">
        <v>42.9</v>
      </c>
      <c r="P192" s="22">
        <f t="shared" si="10"/>
        <v>60.5</v>
      </c>
      <c r="Q192" s="22">
        <f t="shared" si="11"/>
        <v>56</v>
      </c>
      <c r="R192" s="22">
        <f t="shared" si="12"/>
        <v>42.8</v>
      </c>
      <c r="S192" s="22">
        <f t="shared" si="13"/>
        <v>0.3798</v>
      </c>
      <c r="T192" s="22">
        <f t="shared" si="14"/>
        <v>0.3515</v>
      </c>
    </row>
    <row r="193" spans="1:20" ht="14.25">
      <c r="A193" s="22">
        <v>189</v>
      </c>
      <c r="B193" s="21" t="s">
        <v>17</v>
      </c>
      <c r="C193" s="31" t="s">
        <v>194</v>
      </c>
      <c r="D193" s="44">
        <v>64.3</v>
      </c>
      <c r="E193" s="44">
        <v>59.9</v>
      </c>
      <c r="F193" s="44">
        <v>48.1</v>
      </c>
      <c r="G193" s="39">
        <v>64.8</v>
      </c>
      <c r="H193" s="39">
        <v>60.2</v>
      </c>
      <c r="I193" s="39">
        <v>48.8</v>
      </c>
      <c r="J193" s="44">
        <v>64.5</v>
      </c>
      <c r="K193" s="44">
        <v>59.9</v>
      </c>
      <c r="L193" s="44">
        <v>48.2</v>
      </c>
      <c r="M193" s="39">
        <v>64.5</v>
      </c>
      <c r="N193" s="39">
        <v>59.9</v>
      </c>
      <c r="O193" s="39">
        <v>48.3</v>
      </c>
      <c r="P193" s="22">
        <f t="shared" si="10"/>
        <v>64.5</v>
      </c>
      <c r="Q193" s="22">
        <f t="shared" si="11"/>
        <v>60</v>
      </c>
      <c r="R193" s="22">
        <f t="shared" si="12"/>
        <v>48.4</v>
      </c>
      <c r="S193" s="22">
        <f t="shared" si="13"/>
        <v>0.373</v>
      </c>
      <c r="T193" s="22">
        <f t="shared" si="14"/>
        <v>0.347</v>
      </c>
    </row>
    <row r="194" spans="1:20" ht="14.25">
      <c r="A194" s="22">
        <v>190</v>
      </c>
      <c r="B194" s="21" t="s">
        <v>17</v>
      </c>
      <c r="C194" s="31" t="s">
        <v>195</v>
      </c>
      <c r="D194" s="44">
        <v>55.5</v>
      </c>
      <c r="E194" s="44">
        <v>45.6</v>
      </c>
      <c r="F194" s="44">
        <v>28.8</v>
      </c>
      <c r="G194" s="39">
        <v>55.7</v>
      </c>
      <c r="H194" s="39">
        <v>45.7</v>
      </c>
      <c r="I194" s="39">
        <v>28.8</v>
      </c>
      <c r="J194" s="44">
        <v>55.9</v>
      </c>
      <c r="K194" s="44">
        <v>45.8</v>
      </c>
      <c r="L194" s="44">
        <v>28.9</v>
      </c>
      <c r="M194" s="39">
        <v>55.8</v>
      </c>
      <c r="N194" s="39">
        <v>45.8</v>
      </c>
      <c r="O194" s="39">
        <v>29</v>
      </c>
      <c r="P194" s="22">
        <f t="shared" si="10"/>
        <v>55.7</v>
      </c>
      <c r="Q194" s="22">
        <f t="shared" si="11"/>
        <v>45.7</v>
      </c>
      <c r="R194" s="22">
        <f t="shared" si="12"/>
        <v>28.9</v>
      </c>
      <c r="S194" s="22">
        <f t="shared" si="13"/>
        <v>0.4275</v>
      </c>
      <c r="T194" s="22">
        <f t="shared" si="14"/>
        <v>0.3507</v>
      </c>
    </row>
    <row r="195" spans="1:20" ht="14.25">
      <c r="A195" s="22">
        <v>191</v>
      </c>
      <c r="B195" s="21" t="s">
        <v>17</v>
      </c>
      <c r="C195" s="31" t="s">
        <v>196</v>
      </c>
      <c r="D195" s="44">
        <v>60.9</v>
      </c>
      <c r="E195" s="44">
        <v>53.5</v>
      </c>
      <c r="F195" s="44">
        <v>36.1</v>
      </c>
      <c r="G195" s="39">
        <v>61</v>
      </c>
      <c r="H195" s="39">
        <v>53.4</v>
      </c>
      <c r="I195" s="39">
        <v>36.1</v>
      </c>
      <c r="J195" s="44">
        <v>60.3</v>
      </c>
      <c r="K195" s="44">
        <v>53.1</v>
      </c>
      <c r="L195" s="44">
        <v>36</v>
      </c>
      <c r="M195" s="39">
        <v>60.9</v>
      </c>
      <c r="N195" s="39">
        <v>53.5</v>
      </c>
      <c r="O195" s="39">
        <v>36.2</v>
      </c>
      <c r="P195" s="22">
        <f t="shared" si="10"/>
        <v>60.8</v>
      </c>
      <c r="Q195" s="22">
        <f t="shared" si="11"/>
        <v>53.4</v>
      </c>
      <c r="R195" s="22">
        <f t="shared" si="12"/>
        <v>36.1</v>
      </c>
      <c r="S195" s="22">
        <f t="shared" si="13"/>
        <v>0.4045</v>
      </c>
      <c r="T195" s="22">
        <f t="shared" si="14"/>
        <v>0.3553</v>
      </c>
    </row>
    <row r="196" spans="1:20" ht="14.25">
      <c r="A196" s="22">
        <v>192</v>
      </c>
      <c r="B196" s="21" t="s">
        <v>17</v>
      </c>
      <c r="C196" s="31" t="s">
        <v>197</v>
      </c>
      <c r="D196" s="44">
        <v>62.8</v>
      </c>
      <c r="E196" s="44">
        <v>57.5</v>
      </c>
      <c r="F196" s="44">
        <v>42.9</v>
      </c>
      <c r="G196" s="39">
        <v>62.7</v>
      </c>
      <c r="H196" s="39">
        <v>57.4</v>
      </c>
      <c r="I196" s="39">
        <v>42.7</v>
      </c>
      <c r="J196" s="44">
        <v>62.7</v>
      </c>
      <c r="K196" s="44">
        <v>57.5</v>
      </c>
      <c r="L196" s="44">
        <v>42.9</v>
      </c>
      <c r="M196" s="39">
        <v>62.8</v>
      </c>
      <c r="N196" s="39">
        <v>57.6</v>
      </c>
      <c r="O196" s="39">
        <v>42.9</v>
      </c>
      <c r="P196" s="22">
        <f t="shared" si="10"/>
        <v>62.8</v>
      </c>
      <c r="Q196" s="22">
        <f t="shared" si="11"/>
        <v>57.5</v>
      </c>
      <c r="R196" s="22">
        <f t="shared" si="12"/>
        <v>42.9</v>
      </c>
      <c r="S196" s="22">
        <f t="shared" si="13"/>
        <v>0.3848</v>
      </c>
      <c r="T196" s="22">
        <f t="shared" si="14"/>
        <v>0.3523</v>
      </c>
    </row>
    <row r="197" spans="1:20" ht="14.25">
      <c r="A197" s="22">
        <v>193</v>
      </c>
      <c r="B197" s="21" t="s">
        <v>17</v>
      </c>
      <c r="C197" s="31">
        <v>11</v>
      </c>
      <c r="D197" s="44">
        <v>70.8</v>
      </c>
      <c r="E197" s="44">
        <v>70.2</v>
      </c>
      <c r="F197" s="44">
        <v>62.9</v>
      </c>
      <c r="G197" s="39">
        <v>70.8</v>
      </c>
      <c r="H197" s="39">
        <v>70.4</v>
      </c>
      <c r="I197" s="39">
        <v>62.7</v>
      </c>
      <c r="J197" s="44">
        <v>70.2</v>
      </c>
      <c r="K197" s="44">
        <v>69.8</v>
      </c>
      <c r="L197" s="44">
        <v>62.5</v>
      </c>
      <c r="M197" s="39">
        <v>70.3</v>
      </c>
      <c r="N197" s="39">
        <v>69.7</v>
      </c>
      <c r="O197" s="39">
        <v>61.7</v>
      </c>
      <c r="P197" s="22">
        <f aca="true" t="shared" si="15" ref="P197:P260">ROUND((D197+G197+J197+M197)/4,1)</f>
        <v>70.5</v>
      </c>
      <c r="Q197" s="22">
        <f aca="true" t="shared" si="16" ref="Q197:Q260">ROUND((E197+H197+K197+N197)/4,1)</f>
        <v>70</v>
      </c>
      <c r="R197" s="22">
        <f aca="true" t="shared" si="17" ref="R197:R260">ROUND((F197+I197+L197+O197)/4,1)</f>
        <v>62.5</v>
      </c>
      <c r="S197" s="22">
        <f aca="true" t="shared" si="18" ref="S197:S260">ROUND(P197/($P197+$Q197+$R197),4)</f>
        <v>0.3473</v>
      </c>
      <c r="T197" s="22">
        <f aca="true" t="shared" si="19" ref="T197:T260">ROUND(Q197/($P197+$Q197+$R197),4)</f>
        <v>0.3448</v>
      </c>
    </row>
    <row r="198" spans="1:20" ht="14.25">
      <c r="A198" s="22">
        <v>194</v>
      </c>
      <c r="B198" s="21" t="s">
        <v>17</v>
      </c>
      <c r="C198" s="31" t="s">
        <v>198</v>
      </c>
      <c r="D198" s="44">
        <v>59.2</v>
      </c>
      <c r="E198" s="44">
        <v>54.1</v>
      </c>
      <c r="F198" s="44">
        <v>36.8</v>
      </c>
      <c r="G198" s="39">
        <v>59.3</v>
      </c>
      <c r="H198" s="39">
        <v>54.1</v>
      </c>
      <c r="I198" s="39">
        <v>36.7</v>
      </c>
      <c r="J198" s="44">
        <v>59.2</v>
      </c>
      <c r="K198" s="44">
        <v>53.9</v>
      </c>
      <c r="L198" s="44">
        <v>36.8</v>
      </c>
      <c r="M198" s="39">
        <v>59.2</v>
      </c>
      <c r="N198" s="39">
        <v>54</v>
      </c>
      <c r="O198" s="39">
        <v>36.5</v>
      </c>
      <c r="P198" s="22">
        <f t="shared" si="15"/>
        <v>59.2</v>
      </c>
      <c r="Q198" s="22">
        <f t="shared" si="16"/>
        <v>54</v>
      </c>
      <c r="R198" s="22">
        <f t="shared" si="17"/>
        <v>36.7</v>
      </c>
      <c r="S198" s="22">
        <f t="shared" si="18"/>
        <v>0.3949</v>
      </c>
      <c r="T198" s="22">
        <f t="shared" si="19"/>
        <v>0.3602</v>
      </c>
    </row>
    <row r="199" spans="1:20" ht="14.25">
      <c r="A199" s="22">
        <v>195</v>
      </c>
      <c r="B199" s="21" t="s">
        <v>17</v>
      </c>
      <c r="C199" s="31" t="s">
        <v>199</v>
      </c>
      <c r="D199" s="44">
        <v>61.9</v>
      </c>
      <c r="E199" s="44">
        <v>57.2</v>
      </c>
      <c r="F199" s="44">
        <v>39.8</v>
      </c>
      <c r="G199" s="39">
        <v>61.7</v>
      </c>
      <c r="H199" s="39">
        <v>57</v>
      </c>
      <c r="I199" s="39">
        <v>39.6</v>
      </c>
      <c r="J199" s="44">
        <v>61.6</v>
      </c>
      <c r="K199" s="44">
        <v>56.9</v>
      </c>
      <c r="L199" s="44">
        <v>39.6</v>
      </c>
      <c r="M199" s="39">
        <v>61.7</v>
      </c>
      <c r="N199" s="39">
        <v>57.1</v>
      </c>
      <c r="O199" s="39">
        <v>39.8</v>
      </c>
      <c r="P199" s="22">
        <f t="shared" si="15"/>
        <v>61.7</v>
      </c>
      <c r="Q199" s="22">
        <f t="shared" si="16"/>
        <v>57.1</v>
      </c>
      <c r="R199" s="22">
        <f t="shared" si="17"/>
        <v>39.7</v>
      </c>
      <c r="S199" s="22">
        <f t="shared" si="18"/>
        <v>0.3893</v>
      </c>
      <c r="T199" s="22">
        <f t="shared" si="19"/>
        <v>0.3603</v>
      </c>
    </row>
    <row r="200" spans="1:20" ht="14.25">
      <c r="A200" s="22">
        <v>196</v>
      </c>
      <c r="B200" s="21" t="s">
        <v>17</v>
      </c>
      <c r="C200" s="31" t="s">
        <v>200</v>
      </c>
      <c r="D200" s="44">
        <v>65.4</v>
      </c>
      <c r="E200" s="44">
        <v>60.7</v>
      </c>
      <c r="F200" s="44">
        <v>43.8</v>
      </c>
      <c r="G200" s="39">
        <v>65.2</v>
      </c>
      <c r="H200" s="39">
        <v>60.5</v>
      </c>
      <c r="I200" s="39">
        <v>43.8</v>
      </c>
      <c r="J200" s="44">
        <v>64.6</v>
      </c>
      <c r="K200" s="44">
        <v>60.1</v>
      </c>
      <c r="L200" s="44">
        <v>43.7</v>
      </c>
      <c r="M200" s="39">
        <v>64.7</v>
      </c>
      <c r="N200" s="39">
        <v>60.2</v>
      </c>
      <c r="O200" s="39">
        <v>43.7</v>
      </c>
      <c r="P200" s="22">
        <f t="shared" si="15"/>
        <v>65</v>
      </c>
      <c r="Q200" s="22">
        <f t="shared" si="16"/>
        <v>60.4</v>
      </c>
      <c r="R200" s="22">
        <f t="shared" si="17"/>
        <v>43.8</v>
      </c>
      <c r="S200" s="22">
        <f t="shared" si="18"/>
        <v>0.3842</v>
      </c>
      <c r="T200" s="22">
        <f t="shared" si="19"/>
        <v>0.357</v>
      </c>
    </row>
    <row r="201" spans="1:20" ht="14.25">
      <c r="A201" s="22">
        <v>197</v>
      </c>
      <c r="B201" s="21" t="s">
        <v>17</v>
      </c>
      <c r="C201" s="31" t="s">
        <v>201</v>
      </c>
      <c r="D201" s="44">
        <v>67</v>
      </c>
      <c r="E201" s="44">
        <v>63.7</v>
      </c>
      <c r="F201" s="44">
        <v>48.5</v>
      </c>
      <c r="G201" s="39">
        <v>66.8</v>
      </c>
      <c r="H201" s="39">
        <v>63.6</v>
      </c>
      <c r="I201" s="39">
        <v>48.2</v>
      </c>
      <c r="J201" s="44">
        <v>67.1</v>
      </c>
      <c r="K201" s="44">
        <v>63.8</v>
      </c>
      <c r="L201" s="44">
        <v>48.3</v>
      </c>
      <c r="M201" s="39">
        <v>66.7</v>
      </c>
      <c r="N201" s="39">
        <v>63.6</v>
      </c>
      <c r="O201" s="39">
        <v>48.3</v>
      </c>
      <c r="P201" s="22">
        <f t="shared" si="15"/>
        <v>66.9</v>
      </c>
      <c r="Q201" s="22">
        <f t="shared" si="16"/>
        <v>63.7</v>
      </c>
      <c r="R201" s="22">
        <f t="shared" si="17"/>
        <v>48.3</v>
      </c>
      <c r="S201" s="22">
        <f t="shared" si="18"/>
        <v>0.374</v>
      </c>
      <c r="T201" s="22">
        <f t="shared" si="19"/>
        <v>0.3561</v>
      </c>
    </row>
    <row r="202" spans="1:20" ht="14.25">
      <c r="A202" s="22">
        <v>198</v>
      </c>
      <c r="B202" s="21" t="s">
        <v>17</v>
      </c>
      <c r="C202" s="31" t="s">
        <v>202</v>
      </c>
      <c r="D202" s="44">
        <v>66.9</v>
      </c>
      <c r="E202" s="44">
        <v>66.8</v>
      </c>
      <c r="F202" s="44">
        <v>52.8</v>
      </c>
      <c r="G202" s="39">
        <v>66.8</v>
      </c>
      <c r="H202" s="39">
        <v>66.7</v>
      </c>
      <c r="I202" s="39">
        <v>52.8</v>
      </c>
      <c r="J202" s="44">
        <v>66.9</v>
      </c>
      <c r="K202" s="44">
        <v>66.7</v>
      </c>
      <c r="L202" s="44">
        <v>52.8</v>
      </c>
      <c r="M202" s="39">
        <v>66.9</v>
      </c>
      <c r="N202" s="39">
        <v>66.7</v>
      </c>
      <c r="O202" s="39">
        <v>52.8</v>
      </c>
      <c r="P202" s="22">
        <f t="shared" si="15"/>
        <v>66.9</v>
      </c>
      <c r="Q202" s="22">
        <f t="shared" si="16"/>
        <v>66.7</v>
      </c>
      <c r="R202" s="22">
        <f t="shared" si="17"/>
        <v>52.8</v>
      </c>
      <c r="S202" s="22">
        <f t="shared" si="18"/>
        <v>0.3589</v>
      </c>
      <c r="T202" s="22">
        <f t="shared" si="19"/>
        <v>0.3578</v>
      </c>
    </row>
    <row r="203" spans="1:20" ht="14.25">
      <c r="A203" s="22">
        <v>199</v>
      </c>
      <c r="B203" s="21" t="s">
        <v>17</v>
      </c>
      <c r="C203" s="31">
        <v>12</v>
      </c>
      <c r="D203" s="44">
        <v>73</v>
      </c>
      <c r="E203" s="44">
        <v>73.7</v>
      </c>
      <c r="F203" s="44">
        <v>65.5</v>
      </c>
      <c r="G203" s="39">
        <v>73.1</v>
      </c>
      <c r="H203" s="39">
        <v>73.9</v>
      </c>
      <c r="I203" s="39">
        <v>65.6</v>
      </c>
      <c r="J203" s="44">
        <v>73.3</v>
      </c>
      <c r="K203" s="44">
        <v>73.9</v>
      </c>
      <c r="L203" s="44">
        <v>65.7</v>
      </c>
      <c r="M203" s="39">
        <v>73.6</v>
      </c>
      <c r="N203" s="39">
        <v>74.2</v>
      </c>
      <c r="O203" s="39">
        <v>65.7</v>
      </c>
      <c r="P203" s="22">
        <f t="shared" si="15"/>
        <v>73.3</v>
      </c>
      <c r="Q203" s="22">
        <f t="shared" si="16"/>
        <v>73.9</v>
      </c>
      <c r="R203" s="22">
        <f t="shared" si="17"/>
        <v>65.6</v>
      </c>
      <c r="S203" s="22">
        <f t="shared" si="18"/>
        <v>0.3445</v>
      </c>
      <c r="T203" s="22">
        <f t="shared" si="19"/>
        <v>0.3473</v>
      </c>
    </row>
    <row r="204" spans="1:20" ht="14.25">
      <c r="A204" s="22">
        <v>200</v>
      </c>
      <c r="B204" s="21" t="s">
        <v>17</v>
      </c>
      <c r="C204" s="31" t="s">
        <v>203</v>
      </c>
      <c r="D204" s="44">
        <v>61.4</v>
      </c>
      <c r="E204" s="44">
        <v>54.4</v>
      </c>
      <c r="F204" s="44">
        <v>33.6</v>
      </c>
      <c r="G204" s="39">
        <v>61.4</v>
      </c>
      <c r="H204" s="39">
        <v>54.4</v>
      </c>
      <c r="I204" s="39">
        <v>33.6</v>
      </c>
      <c r="J204" s="44">
        <v>61.6</v>
      </c>
      <c r="K204" s="44">
        <v>54.6</v>
      </c>
      <c r="L204" s="44">
        <v>33.7</v>
      </c>
      <c r="M204" s="39">
        <v>61.8</v>
      </c>
      <c r="N204" s="39">
        <v>54.8</v>
      </c>
      <c r="O204" s="39">
        <v>33.8</v>
      </c>
      <c r="P204" s="22">
        <f t="shared" si="15"/>
        <v>61.6</v>
      </c>
      <c r="Q204" s="22">
        <f t="shared" si="16"/>
        <v>54.6</v>
      </c>
      <c r="R204" s="22">
        <f t="shared" si="17"/>
        <v>33.7</v>
      </c>
      <c r="S204" s="22">
        <f t="shared" si="18"/>
        <v>0.4109</v>
      </c>
      <c r="T204" s="22">
        <f t="shared" si="19"/>
        <v>0.3642</v>
      </c>
    </row>
    <row r="205" spans="1:20" ht="14.25">
      <c r="A205" s="22">
        <v>201</v>
      </c>
      <c r="B205" s="21" t="s">
        <v>17</v>
      </c>
      <c r="C205" s="31" t="s">
        <v>204</v>
      </c>
      <c r="D205" s="44">
        <v>65.2</v>
      </c>
      <c r="E205" s="44">
        <v>62.4</v>
      </c>
      <c r="F205" s="44">
        <v>44.2</v>
      </c>
      <c r="G205" s="39">
        <v>65.1</v>
      </c>
      <c r="H205" s="39">
        <v>62.2</v>
      </c>
      <c r="I205" s="39">
        <v>44</v>
      </c>
      <c r="J205" s="44">
        <v>65.2</v>
      </c>
      <c r="K205" s="44">
        <v>62.3</v>
      </c>
      <c r="L205" s="44">
        <v>44</v>
      </c>
      <c r="M205" s="39">
        <v>65.3</v>
      </c>
      <c r="N205" s="39">
        <v>62.4</v>
      </c>
      <c r="O205" s="39">
        <v>44</v>
      </c>
      <c r="P205" s="22">
        <f t="shared" si="15"/>
        <v>65.2</v>
      </c>
      <c r="Q205" s="22">
        <f t="shared" si="16"/>
        <v>62.3</v>
      </c>
      <c r="R205" s="22">
        <f t="shared" si="17"/>
        <v>44.1</v>
      </c>
      <c r="S205" s="22">
        <f t="shared" si="18"/>
        <v>0.38</v>
      </c>
      <c r="T205" s="22">
        <f t="shared" si="19"/>
        <v>0.3631</v>
      </c>
    </row>
    <row r="206" spans="1:20" ht="14.25">
      <c r="A206" s="22">
        <v>202</v>
      </c>
      <c r="B206" s="21" t="s">
        <v>17</v>
      </c>
      <c r="C206" s="31" t="s">
        <v>205</v>
      </c>
      <c r="D206" s="44">
        <v>65.2</v>
      </c>
      <c r="E206" s="44">
        <v>62.3</v>
      </c>
      <c r="F206" s="44">
        <v>43.7</v>
      </c>
      <c r="G206" s="39">
        <v>66.4</v>
      </c>
      <c r="H206" s="39">
        <v>65</v>
      </c>
      <c r="I206" s="39">
        <v>49.4</v>
      </c>
      <c r="J206" s="44">
        <v>65.9</v>
      </c>
      <c r="K206" s="44">
        <v>64.8</v>
      </c>
      <c r="L206" s="44">
        <v>49.3</v>
      </c>
      <c r="M206" s="39">
        <v>66.1</v>
      </c>
      <c r="N206" s="39">
        <v>65</v>
      </c>
      <c r="O206" s="39">
        <v>49.3</v>
      </c>
      <c r="P206" s="22">
        <f t="shared" si="15"/>
        <v>65.9</v>
      </c>
      <c r="Q206" s="22">
        <f t="shared" si="16"/>
        <v>64.3</v>
      </c>
      <c r="R206" s="22">
        <f t="shared" si="17"/>
        <v>47.9</v>
      </c>
      <c r="S206" s="22">
        <f t="shared" si="18"/>
        <v>0.37</v>
      </c>
      <c r="T206" s="22">
        <f t="shared" si="19"/>
        <v>0.361</v>
      </c>
    </row>
    <row r="207" spans="1:20" ht="14.25">
      <c r="A207" s="22">
        <v>203</v>
      </c>
      <c r="B207" s="21" t="s">
        <v>17</v>
      </c>
      <c r="C207" s="31">
        <v>13</v>
      </c>
      <c r="D207" s="44">
        <v>71</v>
      </c>
      <c r="E207" s="44">
        <v>69.9</v>
      </c>
      <c r="F207" s="44">
        <v>58</v>
      </c>
      <c r="G207" s="39">
        <v>70.5</v>
      </c>
      <c r="H207" s="39">
        <v>69.4</v>
      </c>
      <c r="I207" s="39">
        <v>58</v>
      </c>
      <c r="J207" s="44">
        <v>70.1</v>
      </c>
      <c r="K207" s="44">
        <v>69.2</v>
      </c>
      <c r="L207" s="44">
        <v>58.1</v>
      </c>
      <c r="M207" s="39">
        <v>69.6</v>
      </c>
      <c r="N207" s="39">
        <v>69.1</v>
      </c>
      <c r="O207" s="39">
        <v>58.3</v>
      </c>
      <c r="P207" s="22">
        <f t="shared" si="15"/>
        <v>70.3</v>
      </c>
      <c r="Q207" s="22">
        <f t="shared" si="16"/>
        <v>69.4</v>
      </c>
      <c r="R207" s="22">
        <f t="shared" si="17"/>
        <v>58.1</v>
      </c>
      <c r="S207" s="22">
        <f t="shared" si="18"/>
        <v>0.3554</v>
      </c>
      <c r="T207" s="22">
        <f t="shared" si="19"/>
        <v>0.3509</v>
      </c>
    </row>
    <row r="208" spans="1:20" ht="14.25">
      <c r="A208" s="22">
        <v>204</v>
      </c>
      <c r="B208" s="21" t="s">
        <v>17</v>
      </c>
      <c r="C208" s="31" t="s">
        <v>206</v>
      </c>
      <c r="D208" s="44">
        <v>69.2</v>
      </c>
      <c r="E208" s="44">
        <v>69.7</v>
      </c>
      <c r="F208" s="44">
        <v>56.5</v>
      </c>
      <c r="G208" s="39">
        <v>68.6</v>
      </c>
      <c r="H208" s="39">
        <v>69.4</v>
      </c>
      <c r="I208" s="39">
        <v>56.5</v>
      </c>
      <c r="J208" s="44">
        <v>68.7</v>
      </c>
      <c r="K208" s="44">
        <v>69.5</v>
      </c>
      <c r="L208" s="44">
        <v>56.6</v>
      </c>
      <c r="M208" s="39">
        <v>68.9</v>
      </c>
      <c r="N208" s="39">
        <v>69.7</v>
      </c>
      <c r="O208" s="39">
        <v>56.6</v>
      </c>
      <c r="P208" s="22">
        <f t="shared" si="15"/>
        <v>68.9</v>
      </c>
      <c r="Q208" s="22">
        <f t="shared" si="16"/>
        <v>69.6</v>
      </c>
      <c r="R208" s="22">
        <f t="shared" si="17"/>
        <v>56.6</v>
      </c>
      <c r="S208" s="22">
        <f t="shared" si="18"/>
        <v>0.3532</v>
      </c>
      <c r="T208" s="22">
        <f t="shared" si="19"/>
        <v>0.3567</v>
      </c>
    </row>
    <row r="209" spans="1:20" ht="14.25">
      <c r="A209" s="22">
        <v>205</v>
      </c>
      <c r="B209" s="21" t="s">
        <v>17</v>
      </c>
      <c r="C209" s="31">
        <v>14</v>
      </c>
      <c r="D209" s="44">
        <v>74.1</v>
      </c>
      <c r="E209" s="44">
        <v>75.4</v>
      </c>
      <c r="F209" s="44">
        <v>64.6</v>
      </c>
      <c r="G209" s="39">
        <v>74.1</v>
      </c>
      <c r="H209" s="39">
        <v>75.4</v>
      </c>
      <c r="I209" s="39">
        <v>64.8</v>
      </c>
      <c r="J209" s="44">
        <v>73.9</v>
      </c>
      <c r="K209" s="44">
        <v>75.1</v>
      </c>
      <c r="L209" s="44">
        <v>64.2</v>
      </c>
      <c r="M209" s="39">
        <v>74</v>
      </c>
      <c r="N209" s="39">
        <v>75.4</v>
      </c>
      <c r="O209" s="39">
        <v>64.5</v>
      </c>
      <c r="P209" s="22">
        <f t="shared" si="15"/>
        <v>74</v>
      </c>
      <c r="Q209" s="22">
        <f t="shared" si="16"/>
        <v>75.3</v>
      </c>
      <c r="R209" s="22">
        <f t="shared" si="17"/>
        <v>64.5</v>
      </c>
      <c r="S209" s="22">
        <f t="shared" si="18"/>
        <v>0.3461</v>
      </c>
      <c r="T209" s="22">
        <f t="shared" si="19"/>
        <v>0.3522</v>
      </c>
    </row>
    <row r="210" spans="1:20" ht="14.25">
      <c r="A210" s="22">
        <v>206</v>
      </c>
      <c r="B210" s="21" t="s">
        <v>17</v>
      </c>
      <c r="C210" s="31" t="s">
        <v>207</v>
      </c>
      <c r="D210" s="44">
        <v>38.8</v>
      </c>
      <c r="E210" s="44">
        <v>31.3</v>
      </c>
      <c r="F210" s="44">
        <v>13.8</v>
      </c>
      <c r="G210" s="39">
        <v>38.7</v>
      </c>
      <c r="H210" s="39">
        <v>31.2</v>
      </c>
      <c r="I210" s="39">
        <v>13.7</v>
      </c>
      <c r="J210" s="44">
        <v>38.7</v>
      </c>
      <c r="K210" s="44">
        <v>31.2</v>
      </c>
      <c r="L210" s="44">
        <v>13.7</v>
      </c>
      <c r="M210" s="39">
        <v>38.8</v>
      </c>
      <c r="N210" s="39">
        <v>31.2</v>
      </c>
      <c r="O210" s="39">
        <v>13.7</v>
      </c>
      <c r="P210" s="22">
        <f t="shared" si="15"/>
        <v>38.8</v>
      </c>
      <c r="Q210" s="22">
        <f t="shared" si="16"/>
        <v>31.2</v>
      </c>
      <c r="R210" s="22">
        <f t="shared" si="17"/>
        <v>13.7</v>
      </c>
      <c r="S210" s="22">
        <f t="shared" si="18"/>
        <v>0.4636</v>
      </c>
      <c r="T210" s="22">
        <f t="shared" si="19"/>
        <v>0.3728</v>
      </c>
    </row>
    <row r="211" spans="1:20" ht="14.25">
      <c r="A211" s="22">
        <v>207</v>
      </c>
      <c r="B211" s="21" t="s">
        <v>17</v>
      </c>
      <c r="C211" s="31" t="s">
        <v>208</v>
      </c>
      <c r="D211" s="44">
        <v>57</v>
      </c>
      <c r="E211" s="44">
        <v>48.6</v>
      </c>
      <c r="F211" s="44">
        <v>28.4</v>
      </c>
      <c r="G211" s="39">
        <v>56.7</v>
      </c>
      <c r="H211" s="39">
        <v>48.4</v>
      </c>
      <c r="I211" s="39">
        <v>28.3</v>
      </c>
      <c r="J211" s="44">
        <v>57.6</v>
      </c>
      <c r="K211" s="44">
        <v>48.9</v>
      </c>
      <c r="L211" s="44">
        <v>28.4</v>
      </c>
      <c r="M211" s="39">
        <v>57.7</v>
      </c>
      <c r="N211" s="39">
        <v>48.9</v>
      </c>
      <c r="O211" s="39">
        <v>28.4</v>
      </c>
      <c r="P211" s="22">
        <f t="shared" si="15"/>
        <v>57.3</v>
      </c>
      <c r="Q211" s="22">
        <f t="shared" si="16"/>
        <v>48.7</v>
      </c>
      <c r="R211" s="22">
        <f t="shared" si="17"/>
        <v>28.4</v>
      </c>
      <c r="S211" s="22">
        <f t="shared" si="18"/>
        <v>0.4263</v>
      </c>
      <c r="T211" s="22">
        <f t="shared" si="19"/>
        <v>0.3624</v>
      </c>
    </row>
    <row r="212" spans="1:20" ht="14.25">
      <c r="A212" s="22">
        <v>208</v>
      </c>
      <c r="B212" s="21" t="s">
        <v>227</v>
      </c>
      <c r="C212" s="31" t="s">
        <v>209</v>
      </c>
      <c r="D212" s="44">
        <v>11.7</v>
      </c>
      <c r="E212" s="44">
        <v>9.7</v>
      </c>
      <c r="F212" s="44">
        <v>4.9</v>
      </c>
      <c r="G212" s="39">
        <v>11.5</v>
      </c>
      <c r="H212" s="39">
        <v>9.4</v>
      </c>
      <c r="I212" s="39">
        <v>4.6</v>
      </c>
      <c r="J212" s="44">
        <v>11.5</v>
      </c>
      <c r="K212" s="44">
        <v>9.5</v>
      </c>
      <c r="L212" s="44">
        <v>4.6</v>
      </c>
      <c r="M212" s="39">
        <v>11.5</v>
      </c>
      <c r="N212" s="39">
        <v>9.5</v>
      </c>
      <c r="O212" s="39">
        <v>4.6</v>
      </c>
      <c r="P212" s="22">
        <f t="shared" si="15"/>
        <v>11.6</v>
      </c>
      <c r="Q212" s="22">
        <f t="shared" si="16"/>
        <v>9.5</v>
      </c>
      <c r="R212" s="22">
        <f t="shared" si="17"/>
        <v>4.7</v>
      </c>
      <c r="S212" s="22">
        <f t="shared" si="18"/>
        <v>0.4496</v>
      </c>
      <c r="T212" s="22">
        <f t="shared" si="19"/>
        <v>0.3682</v>
      </c>
    </row>
    <row r="213" spans="1:20" ht="14.25">
      <c r="A213" s="22">
        <v>209</v>
      </c>
      <c r="B213" s="21" t="s">
        <v>227</v>
      </c>
      <c r="C213" s="31" t="s">
        <v>210</v>
      </c>
      <c r="D213" s="44">
        <v>14.8</v>
      </c>
      <c r="E213" s="44">
        <v>12.1</v>
      </c>
      <c r="F213" s="44">
        <v>6.5</v>
      </c>
      <c r="G213" s="39">
        <v>14.8</v>
      </c>
      <c r="H213" s="39">
        <v>12.1</v>
      </c>
      <c r="I213" s="39">
        <v>6.6</v>
      </c>
      <c r="J213" s="44">
        <v>14.7</v>
      </c>
      <c r="K213" s="44">
        <v>12</v>
      </c>
      <c r="L213" s="44">
        <v>6.6</v>
      </c>
      <c r="M213" s="39">
        <v>14.8</v>
      </c>
      <c r="N213" s="39">
        <v>12.1</v>
      </c>
      <c r="O213" s="39">
        <v>6.6</v>
      </c>
      <c r="P213" s="22">
        <f t="shared" si="15"/>
        <v>14.8</v>
      </c>
      <c r="Q213" s="22">
        <f t="shared" si="16"/>
        <v>12.1</v>
      </c>
      <c r="R213" s="22">
        <f t="shared" si="17"/>
        <v>6.6</v>
      </c>
      <c r="S213" s="22">
        <f t="shared" si="18"/>
        <v>0.4418</v>
      </c>
      <c r="T213" s="22">
        <f t="shared" si="19"/>
        <v>0.3612</v>
      </c>
    </row>
    <row r="214" spans="1:20" ht="14.25">
      <c r="A214" s="22">
        <v>210</v>
      </c>
      <c r="B214" s="21" t="s">
        <v>227</v>
      </c>
      <c r="C214" s="31" t="s">
        <v>211</v>
      </c>
      <c r="D214" s="44">
        <v>23.8</v>
      </c>
      <c r="E214" s="44">
        <v>20.9</v>
      </c>
      <c r="F214" s="44">
        <v>9.7</v>
      </c>
      <c r="G214" s="39">
        <v>23.8</v>
      </c>
      <c r="H214" s="39">
        <v>20.9</v>
      </c>
      <c r="I214" s="39">
        <v>9.7</v>
      </c>
      <c r="J214" s="44">
        <v>23.9</v>
      </c>
      <c r="K214" s="44">
        <v>21</v>
      </c>
      <c r="L214" s="44">
        <v>9.7</v>
      </c>
      <c r="M214" s="39">
        <v>23.9</v>
      </c>
      <c r="N214" s="39">
        <v>20.9</v>
      </c>
      <c r="O214" s="39">
        <v>9.7</v>
      </c>
      <c r="P214" s="22">
        <f t="shared" si="15"/>
        <v>23.9</v>
      </c>
      <c r="Q214" s="22">
        <f t="shared" si="16"/>
        <v>20.9</v>
      </c>
      <c r="R214" s="22">
        <f t="shared" si="17"/>
        <v>9.7</v>
      </c>
      <c r="S214" s="22">
        <f t="shared" si="18"/>
        <v>0.4385</v>
      </c>
      <c r="T214" s="22">
        <f t="shared" si="19"/>
        <v>0.3835</v>
      </c>
    </row>
    <row r="215" spans="1:20" ht="14.25">
      <c r="A215" s="22">
        <v>211</v>
      </c>
      <c r="B215" s="21" t="s">
        <v>227</v>
      </c>
      <c r="C215" s="31" t="s">
        <v>212</v>
      </c>
      <c r="D215" s="44">
        <v>29</v>
      </c>
      <c r="E215" s="44">
        <v>26.3</v>
      </c>
      <c r="F215" s="44">
        <v>11.4</v>
      </c>
      <c r="G215" s="39">
        <v>29</v>
      </c>
      <c r="H215" s="39">
        <v>26.3</v>
      </c>
      <c r="I215" s="39">
        <v>11.5</v>
      </c>
      <c r="J215" s="44">
        <v>28.9</v>
      </c>
      <c r="K215" s="44">
        <v>26.1</v>
      </c>
      <c r="L215" s="44">
        <v>11.4</v>
      </c>
      <c r="M215" s="39">
        <v>28.8</v>
      </c>
      <c r="N215" s="39">
        <v>26.1</v>
      </c>
      <c r="O215" s="39">
        <v>11.3</v>
      </c>
      <c r="P215" s="22">
        <f t="shared" si="15"/>
        <v>28.9</v>
      </c>
      <c r="Q215" s="22">
        <f t="shared" si="16"/>
        <v>26.2</v>
      </c>
      <c r="R215" s="22">
        <f t="shared" si="17"/>
        <v>11.4</v>
      </c>
      <c r="S215" s="22">
        <f t="shared" si="18"/>
        <v>0.4346</v>
      </c>
      <c r="T215" s="22">
        <f t="shared" si="19"/>
        <v>0.394</v>
      </c>
    </row>
    <row r="216" spans="1:20" ht="14.25">
      <c r="A216" s="22">
        <v>212</v>
      </c>
      <c r="B216" s="21" t="s">
        <v>227</v>
      </c>
      <c r="C216" s="31" t="s">
        <v>213</v>
      </c>
      <c r="D216" s="44">
        <v>33.3</v>
      </c>
      <c r="E216" s="44">
        <v>30.6</v>
      </c>
      <c r="F216" s="44">
        <v>16.3</v>
      </c>
      <c r="G216" s="39">
        <v>33.4</v>
      </c>
      <c r="H216" s="39">
        <v>30.6</v>
      </c>
      <c r="I216" s="39">
        <v>16.3</v>
      </c>
      <c r="J216" s="44">
        <v>33.4</v>
      </c>
      <c r="K216" s="44">
        <v>30.6</v>
      </c>
      <c r="L216" s="44">
        <v>16.1</v>
      </c>
      <c r="M216" s="39">
        <v>33.4</v>
      </c>
      <c r="N216" s="39">
        <v>30.6</v>
      </c>
      <c r="O216" s="39">
        <v>16.2</v>
      </c>
      <c r="P216" s="22">
        <f t="shared" si="15"/>
        <v>33.4</v>
      </c>
      <c r="Q216" s="22">
        <f t="shared" si="16"/>
        <v>30.6</v>
      </c>
      <c r="R216" s="22">
        <f t="shared" si="17"/>
        <v>16.2</v>
      </c>
      <c r="S216" s="22">
        <f t="shared" si="18"/>
        <v>0.4165</v>
      </c>
      <c r="T216" s="22">
        <f t="shared" si="19"/>
        <v>0.3815</v>
      </c>
    </row>
    <row r="217" spans="1:20" ht="14.25">
      <c r="A217" s="22">
        <v>213</v>
      </c>
      <c r="B217" s="21" t="s">
        <v>227</v>
      </c>
      <c r="C217" s="31" t="s">
        <v>214</v>
      </c>
      <c r="D217" s="44">
        <v>38.8</v>
      </c>
      <c r="E217" s="44">
        <v>36.4</v>
      </c>
      <c r="F217" s="44">
        <v>16.9</v>
      </c>
      <c r="G217" s="39">
        <v>38.9</v>
      </c>
      <c r="H217" s="39">
        <v>36.6</v>
      </c>
      <c r="I217" s="39">
        <v>16.9</v>
      </c>
      <c r="J217" s="44">
        <v>38.8</v>
      </c>
      <c r="K217" s="44">
        <v>36.5</v>
      </c>
      <c r="L217" s="44">
        <v>16.9</v>
      </c>
      <c r="M217" s="39">
        <v>38.9</v>
      </c>
      <c r="N217" s="39">
        <v>36.5</v>
      </c>
      <c r="O217" s="39">
        <v>17</v>
      </c>
      <c r="P217" s="22">
        <f t="shared" si="15"/>
        <v>38.9</v>
      </c>
      <c r="Q217" s="22">
        <f t="shared" si="16"/>
        <v>36.5</v>
      </c>
      <c r="R217" s="22">
        <f t="shared" si="17"/>
        <v>16.9</v>
      </c>
      <c r="S217" s="22">
        <f t="shared" si="18"/>
        <v>0.4215</v>
      </c>
      <c r="T217" s="22">
        <f t="shared" si="19"/>
        <v>0.3954</v>
      </c>
    </row>
    <row r="218" spans="1:20" ht="14.25">
      <c r="A218" s="22">
        <v>214</v>
      </c>
      <c r="B218" s="21" t="s">
        <v>227</v>
      </c>
      <c r="C218" s="31" t="s">
        <v>215</v>
      </c>
      <c r="D218" s="44">
        <v>31.4</v>
      </c>
      <c r="E218" s="44">
        <v>28.5</v>
      </c>
      <c r="F218" s="44">
        <v>11</v>
      </c>
      <c r="G218" s="39">
        <v>31.1</v>
      </c>
      <c r="H218" s="39">
        <v>28.2</v>
      </c>
      <c r="I218" s="39">
        <v>10.9</v>
      </c>
      <c r="J218" s="44">
        <v>31.2</v>
      </c>
      <c r="K218" s="44">
        <v>28.2</v>
      </c>
      <c r="L218" s="44">
        <v>10.9</v>
      </c>
      <c r="M218" s="39">
        <v>31.4</v>
      </c>
      <c r="N218" s="39">
        <v>28.4</v>
      </c>
      <c r="O218" s="39">
        <v>11.1</v>
      </c>
      <c r="P218" s="22">
        <f t="shared" si="15"/>
        <v>31.3</v>
      </c>
      <c r="Q218" s="22">
        <f t="shared" si="16"/>
        <v>28.3</v>
      </c>
      <c r="R218" s="22">
        <f t="shared" si="17"/>
        <v>11</v>
      </c>
      <c r="S218" s="22">
        <f t="shared" si="18"/>
        <v>0.4433</v>
      </c>
      <c r="T218" s="22">
        <f t="shared" si="19"/>
        <v>0.4008</v>
      </c>
    </row>
    <row r="219" spans="1:20" ht="14.25">
      <c r="A219" s="22">
        <v>215</v>
      </c>
      <c r="B219" s="21" t="s">
        <v>227</v>
      </c>
      <c r="C219" s="31" t="s">
        <v>216</v>
      </c>
      <c r="D219" s="44">
        <v>40.1</v>
      </c>
      <c r="E219" s="44">
        <v>38.3</v>
      </c>
      <c r="F219" s="44">
        <v>20.3</v>
      </c>
      <c r="G219" s="39">
        <v>39.9</v>
      </c>
      <c r="H219" s="39">
        <v>38.2</v>
      </c>
      <c r="I219" s="39">
        <v>20.1</v>
      </c>
      <c r="J219" s="44">
        <v>39.9</v>
      </c>
      <c r="K219" s="44">
        <v>38.3</v>
      </c>
      <c r="L219" s="44">
        <v>20</v>
      </c>
      <c r="M219" s="39">
        <v>39.9</v>
      </c>
      <c r="N219" s="39">
        <v>38.3</v>
      </c>
      <c r="O219" s="39">
        <v>20</v>
      </c>
      <c r="P219" s="22">
        <f t="shared" si="15"/>
        <v>40</v>
      </c>
      <c r="Q219" s="22">
        <f t="shared" si="16"/>
        <v>38.3</v>
      </c>
      <c r="R219" s="22">
        <f t="shared" si="17"/>
        <v>20.1</v>
      </c>
      <c r="S219" s="22">
        <f t="shared" si="18"/>
        <v>0.4065</v>
      </c>
      <c r="T219" s="22">
        <f t="shared" si="19"/>
        <v>0.3892</v>
      </c>
    </row>
    <row r="220" spans="1:20" ht="14.25">
      <c r="A220" s="22">
        <v>216</v>
      </c>
      <c r="B220" s="21" t="s">
        <v>227</v>
      </c>
      <c r="C220" s="31" t="s">
        <v>217</v>
      </c>
      <c r="D220" s="44">
        <v>54.3</v>
      </c>
      <c r="E220" s="44">
        <v>54.3</v>
      </c>
      <c r="F220" s="44">
        <v>33.4</v>
      </c>
      <c r="G220" s="39">
        <v>54</v>
      </c>
      <c r="H220" s="39">
        <v>54</v>
      </c>
      <c r="I220" s="39">
        <v>33</v>
      </c>
      <c r="J220" s="44">
        <v>54.4</v>
      </c>
      <c r="K220" s="44">
        <v>54.4</v>
      </c>
      <c r="L220" s="44">
        <v>33.3</v>
      </c>
      <c r="M220" s="39">
        <v>54</v>
      </c>
      <c r="N220" s="39">
        <v>54</v>
      </c>
      <c r="O220" s="39">
        <v>33.1</v>
      </c>
      <c r="P220" s="22">
        <f t="shared" si="15"/>
        <v>54.2</v>
      </c>
      <c r="Q220" s="22">
        <f t="shared" si="16"/>
        <v>54.2</v>
      </c>
      <c r="R220" s="22">
        <f t="shared" si="17"/>
        <v>33.2</v>
      </c>
      <c r="S220" s="22">
        <f t="shared" si="18"/>
        <v>0.3828</v>
      </c>
      <c r="T220" s="22">
        <f t="shared" si="19"/>
        <v>0.3828</v>
      </c>
    </row>
    <row r="221" spans="1:20" ht="14.25">
      <c r="A221" s="22">
        <v>217</v>
      </c>
      <c r="B221" s="21" t="s">
        <v>227</v>
      </c>
      <c r="C221" s="31" t="s">
        <v>181</v>
      </c>
      <c r="D221" s="44">
        <v>41.5</v>
      </c>
      <c r="E221" s="44">
        <v>42.1</v>
      </c>
      <c r="F221" s="44">
        <v>27.7</v>
      </c>
      <c r="G221" s="39">
        <v>41.5</v>
      </c>
      <c r="H221" s="39">
        <v>42.3</v>
      </c>
      <c r="I221" s="39">
        <v>27.6</v>
      </c>
      <c r="J221" s="44">
        <v>41.6</v>
      </c>
      <c r="K221" s="44">
        <v>42.3</v>
      </c>
      <c r="L221" s="44">
        <v>27.7</v>
      </c>
      <c r="M221" s="39">
        <v>41.6</v>
      </c>
      <c r="N221" s="39">
        <v>42.2</v>
      </c>
      <c r="O221" s="39">
        <v>27.7</v>
      </c>
      <c r="P221" s="22">
        <f t="shared" si="15"/>
        <v>41.6</v>
      </c>
      <c r="Q221" s="22">
        <f t="shared" si="16"/>
        <v>42.2</v>
      </c>
      <c r="R221" s="22">
        <f t="shared" si="17"/>
        <v>27.7</v>
      </c>
      <c r="S221" s="22">
        <f t="shared" si="18"/>
        <v>0.3731</v>
      </c>
      <c r="T221" s="22">
        <f t="shared" si="19"/>
        <v>0.3785</v>
      </c>
    </row>
    <row r="222" spans="1:20" ht="14.25">
      <c r="A222" s="22">
        <v>218</v>
      </c>
      <c r="B222" s="21" t="s">
        <v>227</v>
      </c>
      <c r="C222" s="31" t="s">
        <v>218</v>
      </c>
      <c r="D222" s="44">
        <v>65.4</v>
      </c>
      <c r="E222" s="44">
        <v>67.3</v>
      </c>
      <c r="F222" s="44">
        <v>44.1</v>
      </c>
      <c r="G222" s="39">
        <v>65.8</v>
      </c>
      <c r="H222" s="39">
        <v>67.4</v>
      </c>
      <c r="I222" s="39">
        <v>44</v>
      </c>
      <c r="J222" s="44">
        <v>65.9</v>
      </c>
      <c r="K222" s="44">
        <v>67.6</v>
      </c>
      <c r="L222" s="44">
        <v>44.1</v>
      </c>
      <c r="M222" s="39">
        <v>65.5</v>
      </c>
      <c r="N222" s="39">
        <v>67.3</v>
      </c>
      <c r="O222" s="39">
        <v>44.1</v>
      </c>
      <c r="P222" s="22">
        <f t="shared" si="15"/>
        <v>65.7</v>
      </c>
      <c r="Q222" s="22">
        <f t="shared" si="16"/>
        <v>67.4</v>
      </c>
      <c r="R222" s="22">
        <f t="shared" si="17"/>
        <v>44.1</v>
      </c>
      <c r="S222" s="22">
        <f t="shared" si="18"/>
        <v>0.3708</v>
      </c>
      <c r="T222" s="22">
        <f t="shared" si="19"/>
        <v>0.3804</v>
      </c>
    </row>
    <row r="223" spans="1:20" ht="14.25">
      <c r="A223" s="22">
        <v>219</v>
      </c>
      <c r="B223" s="21" t="s">
        <v>227</v>
      </c>
      <c r="C223" s="31" t="s">
        <v>219</v>
      </c>
      <c r="D223" s="44">
        <v>4.1</v>
      </c>
      <c r="E223" s="44">
        <v>3.9</v>
      </c>
      <c r="F223" s="44">
        <v>3.2</v>
      </c>
      <c r="G223" s="39">
        <v>4.1</v>
      </c>
      <c r="H223" s="39">
        <v>3.8</v>
      </c>
      <c r="I223" s="39">
        <v>3.2</v>
      </c>
      <c r="J223" s="44">
        <v>4.1</v>
      </c>
      <c r="K223" s="44">
        <v>3.9</v>
      </c>
      <c r="L223" s="44">
        <v>3.2</v>
      </c>
      <c r="M223" s="39">
        <v>4</v>
      </c>
      <c r="N223" s="39">
        <v>3.8</v>
      </c>
      <c r="O223" s="39">
        <v>3.2</v>
      </c>
      <c r="P223" s="22">
        <f t="shared" si="15"/>
        <v>4.1</v>
      </c>
      <c r="Q223" s="22">
        <f t="shared" si="16"/>
        <v>3.9</v>
      </c>
      <c r="R223" s="22">
        <f t="shared" si="17"/>
        <v>3.2</v>
      </c>
      <c r="S223" s="22">
        <f t="shared" si="18"/>
        <v>0.3661</v>
      </c>
      <c r="T223" s="22">
        <f t="shared" si="19"/>
        <v>0.3482</v>
      </c>
    </row>
    <row r="224" spans="1:20" ht="14.25">
      <c r="A224" s="22">
        <v>220</v>
      </c>
      <c r="B224" s="21" t="s">
        <v>227</v>
      </c>
      <c r="C224" s="31" t="s">
        <v>220</v>
      </c>
      <c r="D224" s="44">
        <v>6.2</v>
      </c>
      <c r="E224" s="44">
        <v>5.7</v>
      </c>
      <c r="F224" s="44">
        <v>3.9</v>
      </c>
      <c r="G224" s="39">
        <v>6.2</v>
      </c>
      <c r="H224" s="39">
        <v>5.7</v>
      </c>
      <c r="I224" s="39">
        <v>3.9</v>
      </c>
      <c r="J224" s="44">
        <v>6.1</v>
      </c>
      <c r="K224" s="44">
        <v>5.6</v>
      </c>
      <c r="L224" s="44">
        <v>3.8</v>
      </c>
      <c r="M224" s="39">
        <v>6</v>
      </c>
      <c r="N224" s="39">
        <v>5.5</v>
      </c>
      <c r="O224" s="39">
        <v>3.6</v>
      </c>
      <c r="P224" s="22">
        <f t="shared" si="15"/>
        <v>6.1</v>
      </c>
      <c r="Q224" s="22">
        <f t="shared" si="16"/>
        <v>5.6</v>
      </c>
      <c r="R224" s="22">
        <f t="shared" si="17"/>
        <v>3.8</v>
      </c>
      <c r="S224" s="22">
        <f t="shared" si="18"/>
        <v>0.3935</v>
      </c>
      <c r="T224" s="22">
        <f t="shared" si="19"/>
        <v>0.3613</v>
      </c>
    </row>
    <row r="225" spans="1:20" ht="14.25">
      <c r="A225" s="22">
        <v>221</v>
      </c>
      <c r="B225" s="21" t="s">
        <v>227</v>
      </c>
      <c r="C225" s="31" t="s">
        <v>221</v>
      </c>
      <c r="D225" s="44">
        <v>13.3</v>
      </c>
      <c r="E225" s="44">
        <v>11.9</v>
      </c>
      <c r="F225" s="44">
        <v>6.8</v>
      </c>
      <c r="G225" s="39">
        <v>13.2</v>
      </c>
      <c r="H225" s="39">
        <v>11.8</v>
      </c>
      <c r="I225" s="39">
        <v>6.8</v>
      </c>
      <c r="J225" s="44">
        <v>13.3</v>
      </c>
      <c r="K225" s="44">
        <v>11.9</v>
      </c>
      <c r="L225" s="44">
        <v>6.7</v>
      </c>
      <c r="M225" s="39">
        <v>13.2</v>
      </c>
      <c r="N225" s="39">
        <v>11.8</v>
      </c>
      <c r="O225" s="39">
        <v>6.6</v>
      </c>
      <c r="P225" s="22">
        <f t="shared" si="15"/>
        <v>13.3</v>
      </c>
      <c r="Q225" s="22">
        <f t="shared" si="16"/>
        <v>11.9</v>
      </c>
      <c r="R225" s="22">
        <f t="shared" si="17"/>
        <v>6.7</v>
      </c>
      <c r="S225" s="22">
        <f t="shared" si="18"/>
        <v>0.4169</v>
      </c>
      <c r="T225" s="22">
        <f t="shared" si="19"/>
        <v>0.373</v>
      </c>
    </row>
    <row r="226" spans="1:20" ht="14.25">
      <c r="A226" s="22">
        <v>222</v>
      </c>
      <c r="B226" s="21" t="s">
        <v>227</v>
      </c>
      <c r="C226" s="31" t="s">
        <v>222</v>
      </c>
      <c r="D226" s="44">
        <v>21.4</v>
      </c>
      <c r="E226" s="44">
        <v>19.1</v>
      </c>
      <c r="F226" s="44">
        <v>9.1</v>
      </c>
      <c r="G226" s="39">
        <v>21.6</v>
      </c>
      <c r="H226" s="39">
        <v>19.3</v>
      </c>
      <c r="I226" s="39">
        <v>9.3</v>
      </c>
      <c r="J226" s="44">
        <v>21.5</v>
      </c>
      <c r="K226" s="44">
        <v>19.3</v>
      </c>
      <c r="L226" s="44">
        <v>9.3</v>
      </c>
      <c r="M226" s="39">
        <v>21.7</v>
      </c>
      <c r="N226" s="39">
        <v>19.5</v>
      </c>
      <c r="O226" s="39">
        <v>9.5</v>
      </c>
      <c r="P226" s="22">
        <f t="shared" si="15"/>
        <v>21.6</v>
      </c>
      <c r="Q226" s="22">
        <f t="shared" si="16"/>
        <v>19.3</v>
      </c>
      <c r="R226" s="22">
        <f t="shared" si="17"/>
        <v>9.3</v>
      </c>
      <c r="S226" s="22">
        <f t="shared" si="18"/>
        <v>0.4303</v>
      </c>
      <c r="T226" s="22">
        <f t="shared" si="19"/>
        <v>0.3845</v>
      </c>
    </row>
    <row r="227" spans="1:20" ht="14.25">
      <c r="A227" s="22">
        <v>223</v>
      </c>
      <c r="B227" s="21" t="s">
        <v>227</v>
      </c>
      <c r="C227" s="31" t="s">
        <v>223</v>
      </c>
      <c r="D227" s="44">
        <v>41.1</v>
      </c>
      <c r="E227" s="44">
        <v>40.4</v>
      </c>
      <c r="F227" s="44">
        <v>20.2</v>
      </c>
      <c r="G227" s="39">
        <v>40.9</v>
      </c>
      <c r="H227" s="39">
        <v>40.3</v>
      </c>
      <c r="I227" s="39">
        <v>20</v>
      </c>
      <c r="J227" s="44">
        <v>40.8</v>
      </c>
      <c r="K227" s="44">
        <v>40.2</v>
      </c>
      <c r="L227" s="44">
        <v>20.2</v>
      </c>
      <c r="M227" s="39">
        <v>41</v>
      </c>
      <c r="N227" s="39">
        <v>40.4</v>
      </c>
      <c r="O227" s="39">
        <v>20.2</v>
      </c>
      <c r="P227" s="22">
        <f t="shared" si="15"/>
        <v>41</v>
      </c>
      <c r="Q227" s="22">
        <f t="shared" si="16"/>
        <v>40.3</v>
      </c>
      <c r="R227" s="22">
        <f t="shared" si="17"/>
        <v>20.2</v>
      </c>
      <c r="S227" s="22">
        <f t="shared" si="18"/>
        <v>0.4039</v>
      </c>
      <c r="T227" s="22">
        <f t="shared" si="19"/>
        <v>0.397</v>
      </c>
    </row>
    <row r="228" spans="1:20" ht="14.25">
      <c r="A228" s="22">
        <v>224</v>
      </c>
      <c r="B228" s="21" t="s">
        <v>227</v>
      </c>
      <c r="C228" s="31" t="s">
        <v>224</v>
      </c>
      <c r="D228" s="44">
        <v>69.6</v>
      </c>
      <c r="E228" s="44">
        <v>71.3</v>
      </c>
      <c r="F228" s="44">
        <v>47</v>
      </c>
      <c r="G228" s="39">
        <v>68.5</v>
      </c>
      <c r="H228" s="39">
        <v>70.5</v>
      </c>
      <c r="I228" s="39">
        <v>46.3</v>
      </c>
      <c r="J228" s="44">
        <v>69.3</v>
      </c>
      <c r="K228" s="44">
        <v>71.2</v>
      </c>
      <c r="L228" s="44">
        <v>46.7</v>
      </c>
      <c r="M228" s="39">
        <v>69.5</v>
      </c>
      <c r="N228" s="39">
        <v>71.4</v>
      </c>
      <c r="O228" s="39">
        <v>46.8</v>
      </c>
      <c r="P228" s="22">
        <f t="shared" si="15"/>
        <v>69.2</v>
      </c>
      <c r="Q228" s="22">
        <f t="shared" si="16"/>
        <v>71.1</v>
      </c>
      <c r="R228" s="22">
        <f t="shared" si="17"/>
        <v>46.7</v>
      </c>
      <c r="S228" s="22">
        <f t="shared" si="18"/>
        <v>0.3701</v>
      </c>
      <c r="T228" s="22">
        <f t="shared" si="19"/>
        <v>0.3802</v>
      </c>
    </row>
    <row r="229" spans="1:20" ht="14.25">
      <c r="A229" s="22">
        <v>225</v>
      </c>
      <c r="B229" s="21" t="s">
        <v>227</v>
      </c>
      <c r="C229" s="31" t="s">
        <v>225</v>
      </c>
      <c r="D229" s="44">
        <v>71.2</v>
      </c>
      <c r="E229" s="44">
        <v>75.3</v>
      </c>
      <c r="F229" s="44">
        <v>60.5</v>
      </c>
      <c r="G229" s="39">
        <v>71.2</v>
      </c>
      <c r="H229" s="39">
        <v>75.4</v>
      </c>
      <c r="I229" s="39">
        <v>60.5</v>
      </c>
      <c r="J229" s="44">
        <v>71.8</v>
      </c>
      <c r="K229" s="44">
        <v>75.7</v>
      </c>
      <c r="L229" s="44">
        <v>61.1</v>
      </c>
      <c r="M229" s="39">
        <v>71.7</v>
      </c>
      <c r="N229" s="39">
        <v>75.7</v>
      </c>
      <c r="O229" s="39">
        <v>60.8</v>
      </c>
      <c r="P229" s="22">
        <f t="shared" si="15"/>
        <v>71.5</v>
      </c>
      <c r="Q229" s="22">
        <f t="shared" si="16"/>
        <v>75.5</v>
      </c>
      <c r="R229" s="22">
        <f t="shared" si="17"/>
        <v>60.7</v>
      </c>
      <c r="S229" s="22">
        <f t="shared" si="18"/>
        <v>0.3442</v>
      </c>
      <c r="T229" s="22">
        <f t="shared" si="19"/>
        <v>0.3635</v>
      </c>
    </row>
    <row r="230" spans="1:20" ht="14.25">
      <c r="A230" s="22">
        <v>226</v>
      </c>
      <c r="B230" s="21" t="s">
        <v>227</v>
      </c>
      <c r="C230" s="31" t="s">
        <v>226</v>
      </c>
      <c r="D230" s="44">
        <v>62.9</v>
      </c>
      <c r="E230" s="44">
        <v>65.8</v>
      </c>
      <c r="F230" s="44">
        <v>51.9</v>
      </c>
      <c r="G230" s="39">
        <v>63.1</v>
      </c>
      <c r="H230" s="39">
        <v>65.9</v>
      </c>
      <c r="I230" s="39">
        <v>51.9</v>
      </c>
      <c r="J230" s="44">
        <v>63.1</v>
      </c>
      <c r="K230" s="44">
        <v>65.9</v>
      </c>
      <c r="L230" s="44">
        <v>51.9</v>
      </c>
      <c r="M230" s="39">
        <v>63.1</v>
      </c>
      <c r="N230" s="39">
        <v>66</v>
      </c>
      <c r="O230" s="39">
        <v>51.9</v>
      </c>
      <c r="P230" s="22">
        <f t="shared" si="15"/>
        <v>63.1</v>
      </c>
      <c r="Q230" s="22">
        <f t="shared" si="16"/>
        <v>65.9</v>
      </c>
      <c r="R230" s="22">
        <f t="shared" si="17"/>
        <v>51.9</v>
      </c>
      <c r="S230" s="22">
        <f t="shared" si="18"/>
        <v>0.3488</v>
      </c>
      <c r="T230" s="22">
        <f t="shared" si="19"/>
        <v>0.3643</v>
      </c>
    </row>
    <row r="231" spans="1:20" ht="14.25">
      <c r="A231" s="22">
        <v>227</v>
      </c>
      <c r="B231" s="21" t="s">
        <v>227</v>
      </c>
      <c r="C231" s="31" t="s">
        <v>227</v>
      </c>
      <c r="D231" s="44">
        <v>75.6</v>
      </c>
      <c r="E231" s="44">
        <v>81.4</v>
      </c>
      <c r="F231" s="44">
        <v>69.6</v>
      </c>
      <c r="G231" s="39">
        <v>74.8</v>
      </c>
      <c r="H231" s="39">
        <v>80.6</v>
      </c>
      <c r="I231" s="39">
        <v>69.2</v>
      </c>
      <c r="J231" s="44">
        <v>73.8</v>
      </c>
      <c r="K231" s="44">
        <v>79.8</v>
      </c>
      <c r="L231" s="44">
        <v>68.9</v>
      </c>
      <c r="M231" s="39">
        <v>74.1</v>
      </c>
      <c r="N231" s="39">
        <v>80.1</v>
      </c>
      <c r="O231" s="39">
        <v>69.2</v>
      </c>
      <c r="P231" s="22">
        <f t="shared" si="15"/>
        <v>74.6</v>
      </c>
      <c r="Q231" s="22">
        <f t="shared" si="16"/>
        <v>80.5</v>
      </c>
      <c r="R231" s="22">
        <f t="shared" si="17"/>
        <v>69.2</v>
      </c>
      <c r="S231" s="22">
        <f t="shared" si="18"/>
        <v>0.3326</v>
      </c>
      <c r="T231" s="22">
        <f t="shared" si="19"/>
        <v>0.3589</v>
      </c>
    </row>
    <row r="232" spans="1:20" ht="14.25">
      <c r="A232" s="22">
        <v>228</v>
      </c>
      <c r="B232" s="21" t="s">
        <v>227</v>
      </c>
      <c r="C232" s="31" t="s">
        <v>228</v>
      </c>
      <c r="D232" s="44">
        <v>77.3</v>
      </c>
      <c r="E232" s="44">
        <v>83.1</v>
      </c>
      <c r="F232" s="44">
        <v>73.5</v>
      </c>
      <c r="G232" s="39">
        <v>77.3</v>
      </c>
      <c r="H232" s="39">
        <v>83.1</v>
      </c>
      <c r="I232" s="39">
        <v>73.5</v>
      </c>
      <c r="J232" s="44">
        <v>77.1</v>
      </c>
      <c r="K232" s="44">
        <v>83.1</v>
      </c>
      <c r="L232" s="44">
        <v>73.2</v>
      </c>
      <c r="M232" s="39">
        <v>77</v>
      </c>
      <c r="N232" s="39">
        <v>82.7</v>
      </c>
      <c r="O232" s="39">
        <v>72.8</v>
      </c>
      <c r="P232" s="22">
        <f t="shared" si="15"/>
        <v>77.2</v>
      </c>
      <c r="Q232" s="22">
        <f t="shared" si="16"/>
        <v>83</v>
      </c>
      <c r="R232" s="22">
        <f t="shared" si="17"/>
        <v>73.3</v>
      </c>
      <c r="S232" s="22">
        <f t="shared" si="18"/>
        <v>0.3306</v>
      </c>
      <c r="T232" s="22">
        <f t="shared" si="19"/>
        <v>0.3555</v>
      </c>
    </row>
    <row r="233" spans="1:20" ht="14.25">
      <c r="A233" s="22">
        <v>229</v>
      </c>
      <c r="B233" s="21" t="s">
        <v>1813</v>
      </c>
      <c r="C233" s="31">
        <v>52</v>
      </c>
      <c r="D233" s="44">
        <v>4.9</v>
      </c>
      <c r="E233" s="44">
        <v>4.2</v>
      </c>
      <c r="F233" s="44">
        <v>3</v>
      </c>
      <c r="G233" s="39">
        <v>5.1</v>
      </c>
      <c r="H233" s="39">
        <v>4.4</v>
      </c>
      <c r="I233" s="39">
        <v>3.1</v>
      </c>
      <c r="J233" s="44">
        <v>5</v>
      </c>
      <c r="K233" s="44">
        <v>4.3</v>
      </c>
      <c r="L233" s="44">
        <v>3.1</v>
      </c>
      <c r="M233" s="39">
        <v>5</v>
      </c>
      <c r="N233" s="39">
        <v>4.3</v>
      </c>
      <c r="O233" s="39">
        <v>3</v>
      </c>
      <c r="P233" s="22">
        <f t="shared" si="15"/>
        <v>5</v>
      </c>
      <c r="Q233" s="22">
        <f t="shared" si="16"/>
        <v>4.3</v>
      </c>
      <c r="R233" s="22">
        <f t="shared" si="17"/>
        <v>3.1</v>
      </c>
      <c r="S233" s="22">
        <f t="shared" si="18"/>
        <v>0.4032</v>
      </c>
      <c r="T233" s="22">
        <f t="shared" si="19"/>
        <v>0.3468</v>
      </c>
    </row>
    <row r="234" spans="1:20" ht="14.25">
      <c r="A234" s="22">
        <v>230</v>
      </c>
      <c r="B234" s="21" t="s">
        <v>1813</v>
      </c>
      <c r="C234" s="31">
        <v>42</v>
      </c>
      <c r="D234" s="44">
        <v>6.2</v>
      </c>
      <c r="E234" s="44">
        <v>4.9</v>
      </c>
      <c r="F234" s="44">
        <v>2.7</v>
      </c>
      <c r="G234" s="39">
        <v>6.1</v>
      </c>
      <c r="H234" s="39">
        <v>4.8</v>
      </c>
      <c r="I234" s="39">
        <v>2.7</v>
      </c>
      <c r="J234" s="44">
        <v>6.2</v>
      </c>
      <c r="K234" s="44">
        <v>5</v>
      </c>
      <c r="L234" s="44">
        <v>2.8</v>
      </c>
      <c r="M234" s="39">
        <v>6.4</v>
      </c>
      <c r="N234" s="39">
        <v>5.1</v>
      </c>
      <c r="O234" s="39">
        <v>2.9</v>
      </c>
      <c r="P234" s="22">
        <f t="shared" si="15"/>
        <v>6.2</v>
      </c>
      <c r="Q234" s="22">
        <f t="shared" si="16"/>
        <v>5</v>
      </c>
      <c r="R234" s="22">
        <f t="shared" si="17"/>
        <v>2.8</v>
      </c>
      <c r="S234" s="22">
        <f t="shared" si="18"/>
        <v>0.4429</v>
      </c>
      <c r="T234" s="22">
        <f t="shared" si="19"/>
        <v>0.3571</v>
      </c>
    </row>
    <row r="235" spans="1:20" ht="14.25">
      <c r="A235" s="22">
        <v>231</v>
      </c>
      <c r="B235" s="21" t="s">
        <v>1813</v>
      </c>
      <c r="C235" s="31">
        <v>45</v>
      </c>
      <c r="D235" s="44">
        <v>14.4</v>
      </c>
      <c r="E235" s="44">
        <v>9.8</v>
      </c>
      <c r="F235" s="44">
        <v>3</v>
      </c>
      <c r="G235" s="39">
        <v>14.4</v>
      </c>
      <c r="H235" s="39">
        <v>9.8</v>
      </c>
      <c r="I235" s="39">
        <v>3</v>
      </c>
      <c r="J235" s="44">
        <v>14.4</v>
      </c>
      <c r="K235" s="44">
        <v>9.8</v>
      </c>
      <c r="L235" s="44">
        <v>3</v>
      </c>
      <c r="M235" s="39">
        <v>14.4</v>
      </c>
      <c r="N235" s="39">
        <v>9.8</v>
      </c>
      <c r="O235" s="39">
        <v>3.1</v>
      </c>
      <c r="P235" s="22">
        <f t="shared" si="15"/>
        <v>14.4</v>
      </c>
      <c r="Q235" s="22">
        <f t="shared" si="16"/>
        <v>9.8</v>
      </c>
      <c r="R235" s="22">
        <f t="shared" si="17"/>
        <v>3</v>
      </c>
      <c r="S235" s="22">
        <f t="shared" si="18"/>
        <v>0.5294</v>
      </c>
      <c r="T235" s="22">
        <f t="shared" si="19"/>
        <v>0.3603</v>
      </c>
    </row>
    <row r="236" spans="1:20" ht="14.25">
      <c r="A236" s="22">
        <v>232</v>
      </c>
      <c r="B236" s="21" t="s">
        <v>1813</v>
      </c>
      <c r="C236" s="31">
        <v>46</v>
      </c>
      <c r="D236" s="44">
        <v>20.9</v>
      </c>
      <c r="E236" s="44">
        <v>14.3</v>
      </c>
      <c r="F236" s="44">
        <v>3.4</v>
      </c>
      <c r="G236" s="39">
        <v>21.2</v>
      </c>
      <c r="H236" s="39">
        <v>14.5</v>
      </c>
      <c r="I236" s="39">
        <v>3.5</v>
      </c>
      <c r="J236" s="44">
        <v>21.2</v>
      </c>
      <c r="K236" s="44">
        <v>14.5</v>
      </c>
      <c r="L236" s="44">
        <v>3.5</v>
      </c>
      <c r="M236" s="39">
        <v>21.1</v>
      </c>
      <c r="N236" s="39">
        <v>14.4</v>
      </c>
      <c r="O236" s="39">
        <v>3.5</v>
      </c>
      <c r="P236" s="22">
        <f t="shared" si="15"/>
        <v>21.1</v>
      </c>
      <c r="Q236" s="22">
        <f t="shared" si="16"/>
        <v>14.4</v>
      </c>
      <c r="R236" s="22">
        <f t="shared" si="17"/>
        <v>3.5</v>
      </c>
      <c r="S236" s="22">
        <f t="shared" si="18"/>
        <v>0.541</v>
      </c>
      <c r="T236" s="22">
        <f t="shared" si="19"/>
        <v>0.3692</v>
      </c>
    </row>
    <row r="237" spans="1:20" ht="14.25">
      <c r="A237" s="22">
        <v>233</v>
      </c>
      <c r="B237" s="21" t="s">
        <v>1813</v>
      </c>
      <c r="C237" s="31" t="s">
        <v>229</v>
      </c>
      <c r="D237" s="44">
        <v>30.5</v>
      </c>
      <c r="E237" s="44">
        <v>21.3</v>
      </c>
      <c r="F237" s="44">
        <v>4.8</v>
      </c>
      <c r="G237" s="39">
        <v>30.3</v>
      </c>
      <c r="H237" s="39">
        <v>21.2</v>
      </c>
      <c r="I237" s="39">
        <v>4.8</v>
      </c>
      <c r="J237" s="44">
        <v>30.5</v>
      </c>
      <c r="K237" s="44">
        <v>21.3</v>
      </c>
      <c r="L237" s="44">
        <v>4.9</v>
      </c>
      <c r="M237" s="39">
        <v>30.3</v>
      </c>
      <c r="N237" s="39">
        <v>21.2</v>
      </c>
      <c r="O237" s="39">
        <v>4.8</v>
      </c>
      <c r="P237" s="22">
        <f t="shared" si="15"/>
        <v>30.4</v>
      </c>
      <c r="Q237" s="22">
        <f t="shared" si="16"/>
        <v>21.3</v>
      </c>
      <c r="R237" s="22">
        <f t="shared" si="17"/>
        <v>4.8</v>
      </c>
      <c r="S237" s="22">
        <f t="shared" si="18"/>
        <v>0.5381</v>
      </c>
      <c r="T237" s="22">
        <f t="shared" si="19"/>
        <v>0.377</v>
      </c>
    </row>
    <row r="238" spans="1:20" ht="14.25">
      <c r="A238" s="22">
        <v>234</v>
      </c>
      <c r="B238" s="21" t="s">
        <v>1813</v>
      </c>
      <c r="C238" s="31" t="s">
        <v>230</v>
      </c>
      <c r="D238" s="44">
        <v>46.5</v>
      </c>
      <c r="E238" s="44">
        <v>33.1</v>
      </c>
      <c r="F238" s="44">
        <v>6</v>
      </c>
      <c r="G238" s="39">
        <v>46.6</v>
      </c>
      <c r="H238" s="39">
        <v>33.2</v>
      </c>
      <c r="I238" s="39">
        <v>6.1</v>
      </c>
      <c r="J238" s="44">
        <v>46.6</v>
      </c>
      <c r="K238" s="44">
        <v>33.3</v>
      </c>
      <c r="L238" s="44">
        <v>6.1</v>
      </c>
      <c r="M238" s="39">
        <v>46.5</v>
      </c>
      <c r="N238" s="39">
        <v>33.2</v>
      </c>
      <c r="O238" s="39">
        <v>6.1</v>
      </c>
      <c r="P238" s="22">
        <f t="shared" si="15"/>
        <v>46.6</v>
      </c>
      <c r="Q238" s="22">
        <f t="shared" si="16"/>
        <v>33.2</v>
      </c>
      <c r="R238" s="22">
        <f t="shared" si="17"/>
        <v>6.1</v>
      </c>
      <c r="S238" s="22">
        <f t="shared" si="18"/>
        <v>0.5425</v>
      </c>
      <c r="T238" s="22">
        <f t="shared" si="19"/>
        <v>0.3865</v>
      </c>
    </row>
    <row r="239" spans="1:20" ht="14.25">
      <c r="A239" s="22">
        <v>235</v>
      </c>
      <c r="B239" s="21" t="s">
        <v>1813</v>
      </c>
      <c r="C239" s="31" t="s">
        <v>231</v>
      </c>
      <c r="D239" s="44">
        <v>51.4</v>
      </c>
      <c r="E239" s="44">
        <v>39.9</v>
      </c>
      <c r="F239" s="44">
        <v>12.4</v>
      </c>
      <c r="G239" s="39">
        <v>51.1</v>
      </c>
      <c r="H239" s="39">
        <v>39.6</v>
      </c>
      <c r="I239" s="39">
        <v>12.2</v>
      </c>
      <c r="J239" s="44">
        <v>51.1</v>
      </c>
      <c r="K239" s="44">
        <v>39.6</v>
      </c>
      <c r="L239" s="44">
        <v>12.2</v>
      </c>
      <c r="M239" s="39">
        <v>51.4</v>
      </c>
      <c r="N239" s="39">
        <v>39.9</v>
      </c>
      <c r="O239" s="39">
        <v>12.4</v>
      </c>
      <c r="P239" s="22">
        <f t="shared" si="15"/>
        <v>51.3</v>
      </c>
      <c r="Q239" s="22">
        <f t="shared" si="16"/>
        <v>39.8</v>
      </c>
      <c r="R239" s="22">
        <f t="shared" si="17"/>
        <v>12.3</v>
      </c>
      <c r="S239" s="22">
        <f t="shared" si="18"/>
        <v>0.4961</v>
      </c>
      <c r="T239" s="22">
        <f t="shared" si="19"/>
        <v>0.3849</v>
      </c>
    </row>
    <row r="240" spans="1:20" ht="14.25">
      <c r="A240" s="22">
        <v>236</v>
      </c>
      <c r="B240" s="21" t="s">
        <v>1813</v>
      </c>
      <c r="C240" s="31" t="s">
        <v>232</v>
      </c>
      <c r="D240" s="44">
        <v>61.2</v>
      </c>
      <c r="E240" s="44">
        <v>55.7</v>
      </c>
      <c r="F240" s="44">
        <v>22.3</v>
      </c>
      <c r="G240" s="39">
        <v>61.1</v>
      </c>
      <c r="H240" s="39">
        <v>55.6</v>
      </c>
      <c r="I240" s="39">
        <v>22.3</v>
      </c>
      <c r="J240" s="44">
        <v>60.9</v>
      </c>
      <c r="K240" s="44">
        <v>55.6</v>
      </c>
      <c r="L240" s="44">
        <v>22.3</v>
      </c>
      <c r="M240" s="39">
        <v>60.3</v>
      </c>
      <c r="N240" s="39">
        <v>55.2</v>
      </c>
      <c r="O240" s="39">
        <v>22.3</v>
      </c>
      <c r="P240" s="22">
        <f t="shared" si="15"/>
        <v>60.9</v>
      </c>
      <c r="Q240" s="22">
        <f t="shared" si="16"/>
        <v>55.5</v>
      </c>
      <c r="R240" s="22">
        <f t="shared" si="17"/>
        <v>22.3</v>
      </c>
      <c r="S240" s="22">
        <f t="shared" si="18"/>
        <v>0.4391</v>
      </c>
      <c r="T240" s="22">
        <f t="shared" si="19"/>
        <v>0.4001</v>
      </c>
    </row>
    <row r="241" spans="1:20" ht="14.25">
      <c r="A241" s="22">
        <v>237</v>
      </c>
      <c r="B241" s="21" t="s">
        <v>1813</v>
      </c>
      <c r="C241" s="31" t="s">
        <v>233</v>
      </c>
      <c r="D241" s="44">
        <v>8</v>
      </c>
      <c r="E241" s="44">
        <v>6.8</v>
      </c>
      <c r="F241" s="44">
        <v>3.9</v>
      </c>
      <c r="G241" s="39">
        <v>8</v>
      </c>
      <c r="H241" s="39">
        <v>6.8</v>
      </c>
      <c r="I241" s="39">
        <v>3.9</v>
      </c>
      <c r="J241" s="44">
        <v>7.9</v>
      </c>
      <c r="K241" s="44">
        <v>6.8</v>
      </c>
      <c r="L241" s="44">
        <v>3.9</v>
      </c>
      <c r="M241" s="39">
        <v>7.9</v>
      </c>
      <c r="N241" s="39">
        <v>6.8</v>
      </c>
      <c r="O241" s="39">
        <v>3.9</v>
      </c>
      <c r="P241" s="22">
        <f t="shared" si="15"/>
        <v>8</v>
      </c>
      <c r="Q241" s="22">
        <f t="shared" si="16"/>
        <v>6.8</v>
      </c>
      <c r="R241" s="22">
        <f t="shared" si="17"/>
        <v>3.9</v>
      </c>
      <c r="S241" s="22">
        <f t="shared" si="18"/>
        <v>0.4278</v>
      </c>
      <c r="T241" s="22">
        <f t="shared" si="19"/>
        <v>0.3636</v>
      </c>
    </row>
    <row r="242" spans="1:20" ht="14.25">
      <c r="A242" s="22">
        <v>238</v>
      </c>
      <c r="B242" s="21" t="s">
        <v>1813</v>
      </c>
      <c r="C242" s="31" t="s">
        <v>234</v>
      </c>
      <c r="D242" s="44">
        <v>8</v>
      </c>
      <c r="E242" s="44">
        <v>6.9</v>
      </c>
      <c r="F242" s="44">
        <v>3.9</v>
      </c>
      <c r="G242" s="39">
        <v>16.9</v>
      </c>
      <c r="H242" s="39">
        <v>13.5</v>
      </c>
      <c r="I242" s="39">
        <v>5.3</v>
      </c>
      <c r="J242" s="44">
        <v>16.8</v>
      </c>
      <c r="K242" s="44">
        <v>13.3</v>
      </c>
      <c r="L242" s="44">
        <v>5</v>
      </c>
      <c r="M242" s="39">
        <v>16.7</v>
      </c>
      <c r="N242" s="39">
        <v>13.3</v>
      </c>
      <c r="O242" s="39">
        <v>5</v>
      </c>
      <c r="P242" s="22">
        <f t="shared" si="15"/>
        <v>14.6</v>
      </c>
      <c r="Q242" s="22">
        <f t="shared" si="16"/>
        <v>11.8</v>
      </c>
      <c r="R242" s="22">
        <f t="shared" si="17"/>
        <v>4.8</v>
      </c>
      <c r="S242" s="22">
        <f t="shared" si="18"/>
        <v>0.4679</v>
      </c>
      <c r="T242" s="22">
        <f t="shared" si="19"/>
        <v>0.3782</v>
      </c>
    </row>
    <row r="243" spans="1:20" ht="14.25">
      <c r="A243" s="22">
        <v>239</v>
      </c>
      <c r="B243" s="21" t="s">
        <v>1813</v>
      </c>
      <c r="C243" s="31" t="s">
        <v>235</v>
      </c>
      <c r="D243" s="44">
        <v>20.3</v>
      </c>
      <c r="E243" s="44">
        <v>14.2</v>
      </c>
      <c r="F243" s="44">
        <v>5</v>
      </c>
      <c r="G243" s="39">
        <v>20.3</v>
      </c>
      <c r="H243" s="39">
        <v>14.2</v>
      </c>
      <c r="I243" s="39">
        <v>5</v>
      </c>
      <c r="J243" s="44">
        <v>20.3</v>
      </c>
      <c r="K243" s="44">
        <v>14.2</v>
      </c>
      <c r="L243" s="44">
        <v>5.1</v>
      </c>
      <c r="M243" s="39">
        <v>20.4</v>
      </c>
      <c r="N243" s="39">
        <v>14.2</v>
      </c>
      <c r="O243" s="39">
        <v>5</v>
      </c>
      <c r="P243" s="22">
        <f t="shared" si="15"/>
        <v>20.3</v>
      </c>
      <c r="Q243" s="22">
        <f t="shared" si="16"/>
        <v>14.2</v>
      </c>
      <c r="R243" s="22">
        <f t="shared" si="17"/>
        <v>5</v>
      </c>
      <c r="S243" s="22">
        <f t="shared" si="18"/>
        <v>0.5139</v>
      </c>
      <c r="T243" s="22">
        <f t="shared" si="19"/>
        <v>0.3595</v>
      </c>
    </row>
    <row r="244" spans="1:20" ht="14.25">
      <c r="A244" s="22">
        <v>240</v>
      </c>
      <c r="B244" s="21" t="s">
        <v>1813</v>
      </c>
      <c r="C244" s="31" t="s">
        <v>236</v>
      </c>
      <c r="D244" s="44">
        <v>29.3</v>
      </c>
      <c r="E244" s="44">
        <v>21.6</v>
      </c>
      <c r="F244" s="44">
        <v>6.9</v>
      </c>
      <c r="G244" s="39">
        <v>29.3</v>
      </c>
      <c r="H244" s="39">
        <v>21.6</v>
      </c>
      <c r="I244" s="39">
        <v>6.9</v>
      </c>
      <c r="J244" s="44">
        <v>29.3</v>
      </c>
      <c r="K244" s="44">
        <v>21.6</v>
      </c>
      <c r="L244" s="44">
        <v>6.9</v>
      </c>
      <c r="M244" s="39">
        <v>29.1</v>
      </c>
      <c r="N244" s="39">
        <v>21.4</v>
      </c>
      <c r="O244" s="39">
        <v>6.8</v>
      </c>
      <c r="P244" s="22">
        <f t="shared" si="15"/>
        <v>29.3</v>
      </c>
      <c r="Q244" s="22">
        <f t="shared" si="16"/>
        <v>21.6</v>
      </c>
      <c r="R244" s="22">
        <f t="shared" si="17"/>
        <v>6.9</v>
      </c>
      <c r="S244" s="22">
        <f t="shared" si="18"/>
        <v>0.5069</v>
      </c>
      <c r="T244" s="22">
        <f t="shared" si="19"/>
        <v>0.3737</v>
      </c>
    </row>
    <row r="245" spans="1:20" ht="14.25">
      <c r="A245" s="22">
        <v>241</v>
      </c>
      <c r="B245" s="21" t="s">
        <v>1813</v>
      </c>
      <c r="C245" s="31" t="s">
        <v>237</v>
      </c>
      <c r="D245" s="44">
        <v>39.1</v>
      </c>
      <c r="E245" s="44">
        <v>26.1</v>
      </c>
      <c r="F245" s="44">
        <v>2</v>
      </c>
      <c r="G245" s="39">
        <v>39</v>
      </c>
      <c r="H245" s="39">
        <v>26</v>
      </c>
      <c r="I245" s="39">
        <v>2</v>
      </c>
      <c r="J245" s="44">
        <v>38.8</v>
      </c>
      <c r="K245" s="44">
        <v>25.9</v>
      </c>
      <c r="L245" s="44">
        <v>2</v>
      </c>
      <c r="M245" s="39">
        <v>39.2</v>
      </c>
      <c r="N245" s="39">
        <v>26.2</v>
      </c>
      <c r="O245" s="39">
        <v>2</v>
      </c>
      <c r="P245" s="22">
        <f t="shared" si="15"/>
        <v>39</v>
      </c>
      <c r="Q245" s="22">
        <f t="shared" si="16"/>
        <v>26.1</v>
      </c>
      <c r="R245" s="22">
        <f t="shared" si="17"/>
        <v>2</v>
      </c>
      <c r="S245" s="22">
        <f t="shared" si="18"/>
        <v>0.5812</v>
      </c>
      <c r="T245" s="22">
        <f t="shared" si="19"/>
        <v>0.389</v>
      </c>
    </row>
    <row r="246" spans="1:20" ht="14.25">
      <c r="A246" s="22">
        <v>242</v>
      </c>
      <c r="B246" s="21" t="s">
        <v>1813</v>
      </c>
      <c r="C246" s="31" t="s">
        <v>238</v>
      </c>
      <c r="D246" s="44">
        <v>49.2</v>
      </c>
      <c r="E246" s="44">
        <v>36.7</v>
      </c>
      <c r="F246" s="44">
        <v>8.6</v>
      </c>
      <c r="G246" s="39">
        <v>49.1</v>
      </c>
      <c r="H246" s="39">
        <v>36.7</v>
      </c>
      <c r="I246" s="39">
        <v>8.5</v>
      </c>
      <c r="J246" s="44">
        <v>48.9</v>
      </c>
      <c r="K246" s="44">
        <v>36.6</v>
      </c>
      <c r="L246" s="44">
        <v>8.4</v>
      </c>
      <c r="M246" s="39">
        <v>48.9</v>
      </c>
      <c r="N246" s="39">
        <v>36.6</v>
      </c>
      <c r="O246" s="39">
        <v>8.4</v>
      </c>
      <c r="P246" s="22">
        <f t="shared" si="15"/>
        <v>49</v>
      </c>
      <c r="Q246" s="22">
        <f t="shared" si="16"/>
        <v>36.7</v>
      </c>
      <c r="R246" s="22">
        <f t="shared" si="17"/>
        <v>8.5</v>
      </c>
      <c r="S246" s="22">
        <f t="shared" si="18"/>
        <v>0.5202</v>
      </c>
      <c r="T246" s="22">
        <f t="shared" si="19"/>
        <v>0.3896</v>
      </c>
    </row>
    <row r="247" spans="1:20" ht="14.25">
      <c r="A247" s="22">
        <v>243</v>
      </c>
      <c r="B247" s="21" t="s">
        <v>1813</v>
      </c>
      <c r="C247" s="31" t="s">
        <v>239</v>
      </c>
      <c r="D247" s="44">
        <v>47.2</v>
      </c>
      <c r="E247" s="44">
        <v>38.1</v>
      </c>
      <c r="F247" s="44">
        <v>11.8</v>
      </c>
      <c r="G247" s="39">
        <v>47.4</v>
      </c>
      <c r="H247" s="39">
        <v>38.2</v>
      </c>
      <c r="I247" s="39">
        <v>11.9</v>
      </c>
      <c r="J247" s="44">
        <v>47.4</v>
      </c>
      <c r="K247" s="44">
        <v>38.2</v>
      </c>
      <c r="L247" s="44">
        <v>12</v>
      </c>
      <c r="M247" s="39">
        <v>47.3</v>
      </c>
      <c r="N247" s="39">
        <v>38.2</v>
      </c>
      <c r="O247" s="39">
        <v>11.7</v>
      </c>
      <c r="P247" s="22">
        <f t="shared" si="15"/>
        <v>47.3</v>
      </c>
      <c r="Q247" s="22">
        <f t="shared" si="16"/>
        <v>38.2</v>
      </c>
      <c r="R247" s="22">
        <f t="shared" si="17"/>
        <v>11.9</v>
      </c>
      <c r="S247" s="22">
        <f t="shared" si="18"/>
        <v>0.4856</v>
      </c>
      <c r="T247" s="22">
        <f t="shared" si="19"/>
        <v>0.3922</v>
      </c>
    </row>
    <row r="248" spans="1:20" ht="14.25">
      <c r="A248" s="22">
        <v>244</v>
      </c>
      <c r="B248" s="21" t="s">
        <v>1813</v>
      </c>
      <c r="C248" s="31" t="s">
        <v>240</v>
      </c>
      <c r="D248" s="44">
        <v>57.3</v>
      </c>
      <c r="E248" s="44">
        <v>48.2</v>
      </c>
      <c r="F248" s="44">
        <v>15.4</v>
      </c>
      <c r="G248" s="39">
        <v>57.1</v>
      </c>
      <c r="H248" s="39">
        <v>48</v>
      </c>
      <c r="I248" s="39">
        <v>15.2</v>
      </c>
      <c r="J248" s="44">
        <v>57</v>
      </c>
      <c r="K248" s="44">
        <v>47.9</v>
      </c>
      <c r="L248" s="44">
        <v>15</v>
      </c>
      <c r="M248" s="39">
        <v>57.3</v>
      </c>
      <c r="N248" s="39">
        <v>48.2</v>
      </c>
      <c r="O248" s="39">
        <v>15.1</v>
      </c>
      <c r="P248" s="22">
        <f t="shared" si="15"/>
        <v>57.2</v>
      </c>
      <c r="Q248" s="22">
        <f t="shared" si="16"/>
        <v>48.1</v>
      </c>
      <c r="R248" s="22">
        <f t="shared" si="17"/>
        <v>15.2</v>
      </c>
      <c r="S248" s="22">
        <f t="shared" si="18"/>
        <v>0.4747</v>
      </c>
      <c r="T248" s="22">
        <f t="shared" si="19"/>
        <v>0.3992</v>
      </c>
    </row>
    <row r="249" spans="1:20" ht="14.25">
      <c r="A249" s="22">
        <v>245</v>
      </c>
      <c r="B249" s="21" t="s">
        <v>1813</v>
      </c>
      <c r="C249" s="31" t="s">
        <v>241</v>
      </c>
      <c r="D249" s="44">
        <v>62.7</v>
      </c>
      <c r="E249" s="44">
        <v>58</v>
      </c>
      <c r="F249" s="44">
        <v>24</v>
      </c>
      <c r="G249" s="39">
        <v>62.6</v>
      </c>
      <c r="H249" s="39">
        <v>58</v>
      </c>
      <c r="I249" s="39">
        <v>24.2</v>
      </c>
      <c r="J249" s="44">
        <v>62.3</v>
      </c>
      <c r="K249" s="44">
        <v>57.7</v>
      </c>
      <c r="L249" s="44">
        <v>24</v>
      </c>
      <c r="M249" s="39">
        <v>62.2</v>
      </c>
      <c r="N249" s="39">
        <v>57.6</v>
      </c>
      <c r="O249" s="39">
        <v>23.7</v>
      </c>
      <c r="P249" s="22">
        <f t="shared" si="15"/>
        <v>62.5</v>
      </c>
      <c r="Q249" s="22">
        <f t="shared" si="16"/>
        <v>57.8</v>
      </c>
      <c r="R249" s="22">
        <f t="shared" si="17"/>
        <v>24</v>
      </c>
      <c r="S249" s="22">
        <f t="shared" si="18"/>
        <v>0.4331</v>
      </c>
      <c r="T249" s="22">
        <f t="shared" si="19"/>
        <v>0.4006</v>
      </c>
    </row>
    <row r="250" spans="1:20" ht="14.25">
      <c r="A250" s="22">
        <v>246</v>
      </c>
      <c r="B250" s="21" t="s">
        <v>1813</v>
      </c>
      <c r="C250" s="31" t="s">
        <v>242</v>
      </c>
      <c r="D250" s="44">
        <v>61.4</v>
      </c>
      <c r="E250" s="44">
        <v>56.9</v>
      </c>
      <c r="F250" s="44">
        <v>23.8</v>
      </c>
      <c r="G250" s="39">
        <v>61.2</v>
      </c>
      <c r="H250" s="39">
        <v>56.7</v>
      </c>
      <c r="I250" s="39">
        <v>23.7</v>
      </c>
      <c r="J250" s="44">
        <v>61.4</v>
      </c>
      <c r="K250" s="44">
        <v>57.1</v>
      </c>
      <c r="L250" s="44">
        <v>24</v>
      </c>
      <c r="M250" s="39">
        <v>61.2</v>
      </c>
      <c r="N250" s="39">
        <v>57</v>
      </c>
      <c r="O250" s="39">
        <v>24</v>
      </c>
      <c r="P250" s="22">
        <f t="shared" si="15"/>
        <v>61.3</v>
      </c>
      <c r="Q250" s="22">
        <f t="shared" si="16"/>
        <v>56.9</v>
      </c>
      <c r="R250" s="22">
        <f t="shared" si="17"/>
        <v>23.9</v>
      </c>
      <c r="S250" s="22">
        <f t="shared" si="18"/>
        <v>0.4314</v>
      </c>
      <c r="T250" s="22">
        <f t="shared" si="19"/>
        <v>0.4004</v>
      </c>
    </row>
    <row r="251" spans="1:20" ht="14.25">
      <c r="A251" s="22">
        <v>247</v>
      </c>
      <c r="B251" s="21" t="s">
        <v>1813</v>
      </c>
      <c r="C251" s="31" t="s">
        <v>243</v>
      </c>
      <c r="D251" s="44">
        <v>51.1</v>
      </c>
      <c r="E251" s="44">
        <v>51.3</v>
      </c>
      <c r="F251" s="44">
        <v>27.1</v>
      </c>
      <c r="G251" s="39">
        <v>51.1</v>
      </c>
      <c r="H251" s="39">
        <v>51.3</v>
      </c>
      <c r="I251" s="39">
        <v>27.1</v>
      </c>
      <c r="J251" s="44">
        <v>51.2</v>
      </c>
      <c r="K251" s="44">
        <v>51.4</v>
      </c>
      <c r="L251" s="44">
        <v>27.2</v>
      </c>
      <c r="M251" s="39">
        <v>51.1</v>
      </c>
      <c r="N251" s="39">
        <v>51.3</v>
      </c>
      <c r="O251" s="39">
        <v>27.1</v>
      </c>
      <c r="P251" s="22">
        <f t="shared" si="15"/>
        <v>51.1</v>
      </c>
      <c r="Q251" s="22">
        <f t="shared" si="16"/>
        <v>51.3</v>
      </c>
      <c r="R251" s="22">
        <f t="shared" si="17"/>
        <v>27.1</v>
      </c>
      <c r="S251" s="22">
        <f t="shared" si="18"/>
        <v>0.3946</v>
      </c>
      <c r="T251" s="22">
        <f t="shared" si="19"/>
        <v>0.3961</v>
      </c>
    </row>
    <row r="252" spans="1:20" ht="14.25">
      <c r="A252" s="22">
        <v>248</v>
      </c>
      <c r="B252" s="21" t="s">
        <v>1813</v>
      </c>
      <c r="C252" s="31" t="s">
        <v>244</v>
      </c>
      <c r="D252" s="44">
        <v>45.9</v>
      </c>
      <c r="E252" s="44">
        <v>41.3</v>
      </c>
      <c r="F252" s="44">
        <v>21.2</v>
      </c>
      <c r="G252" s="39">
        <v>46</v>
      </c>
      <c r="H252" s="39">
        <v>41.4</v>
      </c>
      <c r="I252" s="39">
        <v>21.2</v>
      </c>
      <c r="J252" s="44">
        <v>45.9</v>
      </c>
      <c r="K252" s="44">
        <v>41.3</v>
      </c>
      <c r="L252" s="44">
        <v>21.3</v>
      </c>
      <c r="M252" s="39">
        <v>45.9</v>
      </c>
      <c r="N252" s="39">
        <v>41.3</v>
      </c>
      <c r="O252" s="39">
        <v>21.2</v>
      </c>
      <c r="P252" s="22">
        <f t="shared" si="15"/>
        <v>45.9</v>
      </c>
      <c r="Q252" s="22">
        <f t="shared" si="16"/>
        <v>41.3</v>
      </c>
      <c r="R252" s="22">
        <f t="shared" si="17"/>
        <v>21.2</v>
      </c>
      <c r="S252" s="22">
        <f t="shared" si="18"/>
        <v>0.4234</v>
      </c>
      <c r="T252" s="22">
        <f t="shared" si="19"/>
        <v>0.381</v>
      </c>
    </row>
    <row r="253" spans="1:20" ht="14.25">
      <c r="A253" s="22">
        <v>249</v>
      </c>
      <c r="B253" s="21" t="s">
        <v>1813</v>
      </c>
      <c r="C253" s="31" t="s">
        <v>245</v>
      </c>
      <c r="D253" s="44">
        <v>19.4</v>
      </c>
      <c r="E253" s="44">
        <v>16.3</v>
      </c>
      <c r="F253" s="44">
        <v>6.7</v>
      </c>
      <c r="G253" s="39">
        <v>19.4</v>
      </c>
      <c r="H253" s="39">
        <v>16.3</v>
      </c>
      <c r="I253" s="39">
        <v>6.6</v>
      </c>
      <c r="J253" s="44">
        <v>19.4</v>
      </c>
      <c r="K253" s="44">
        <v>16.3</v>
      </c>
      <c r="L253" s="44">
        <v>6.7</v>
      </c>
      <c r="M253" s="39">
        <v>19.5</v>
      </c>
      <c r="N253" s="39">
        <v>16.4</v>
      </c>
      <c r="O253" s="39">
        <v>6.6</v>
      </c>
      <c r="P253" s="22">
        <f t="shared" si="15"/>
        <v>19.4</v>
      </c>
      <c r="Q253" s="22">
        <f t="shared" si="16"/>
        <v>16.3</v>
      </c>
      <c r="R253" s="22">
        <f t="shared" si="17"/>
        <v>6.7</v>
      </c>
      <c r="S253" s="22">
        <f t="shared" si="18"/>
        <v>0.4575</v>
      </c>
      <c r="T253" s="22">
        <f t="shared" si="19"/>
        <v>0.3844</v>
      </c>
    </row>
    <row r="254" spans="1:20" ht="14.25">
      <c r="A254" s="22">
        <v>250</v>
      </c>
      <c r="B254" s="21" t="s">
        <v>1813</v>
      </c>
      <c r="C254" s="31" t="s">
        <v>246</v>
      </c>
      <c r="D254" s="44">
        <v>10.1</v>
      </c>
      <c r="E254" s="44">
        <v>8.4</v>
      </c>
      <c r="F254" s="44">
        <v>3.3</v>
      </c>
      <c r="G254" s="39">
        <v>10.2</v>
      </c>
      <c r="H254" s="39">
        <v>8.4</v>
      </c>
      <c r="I254" s="39">
        <v>3.4</v>
      </c>
      <c r="J254" s="44">
        <v>10.2</v>
      </c>
      <c r="K254" s="44">
        <v>8.5</v>
      </c>
      <c r="L254" s="44">
        <v>3.4</v>
      </c>
      <c r="M254" s="39">
        <v>10.2</v>
      </c>
      <c r="N254" s="39">
        <v>8.4</v>
      </c>
      <c r="O254" s="39">
        <v>3.4</v>
      </c>
      <c r="P254" s="22">
        <f t="shared" si="15"/>
        <v>10.2</v>
      </c>
      <c r="Q254" s="22">
        <f t="shared" si="16"/>
        <v>8.4</v>
      </c>
      <c r="R254" s="22">
        <f t="shared" si="17"/>
        <v>3.4</v>
      </c>
      <c r="S254" s="22">
        <f t="shared" si="18"/>
        <v>0.4636</v>
      </c>
      <c r="T254" s="22">
        <f t="shared" si="19"/>
        <v>0.3818</v>
      </c>
    </row>
    <row r="255" spans="1:20" ht="14.25">
      <c r="A255" s="22">
        <v>251</v>
      </c>
      <c r="B255" s="21" t="s">
        <v>1813</v>
      </c>
      <c r="C255" s="31" t="s">
        <v>247</v>
      </c>
      <c r="D255" s="44">
        <v>15.6</v>
      </c>
      <c r="E255" s="44">
        <v>13</v>
      </c>
      <c r="F255" s="44">
        <v>4.6</v>
      </c>
      <c r="G255" s="39">
        <v>15.4</v>
      </c>
      <c r="H255" s="39">
        <v>12.7</v>
      </c>
      <c r="I255" s="39">
        <v>4.5</v>
      </c>
      <c r="J255" s="44">
        <v>15.7</v>
      </c>
      <c r="K255" s="44">
        <v>13</v>
      </c>
      <c r="L255" s="44">
        <v>4.6</v>
      </c>
      <c r="M255" s="39">
        <v>15.8</v>
      </c>
      <c r="N255" s="39">
        <v>13</v>
      </c>
      <c r="O255" s="39">
        <v>4.5</v>
      </c>
      <c r="P255" s="22">
        <f t="shared" si="15"/>
        <v>15.6</v>
      </c>
      <c r="Q255" s="22">
        <f t="shared" si="16"/>
        <v>12.9</v>
      </c>
      <c r="R255" s="22">
        <f t="shared" si="17"/>
        <v>4.6</v>
      </c>
      <c r="S255" s="22">
        <f t="shared" si="18"/>
        <v>0.4713</v>
      </c>
      <c r="T255" s="22">
        <f t="shared" si="19"/>
        <v>0.3897</v>
      </c>
    </row>
    <row r="256" spans="1:20" ht="14.25">
      <c r="A256" s="22">
        <v>252</v>
      </c>
      <c r="B256" s="21" t="s">
        <v>1813</v>
      </c>
      <c r="C256" s="31" t="s">
        <v>248</v>
      </c>
      <c r="D256" s="44">
        <v>29.1</v>
      </c>
      <c r="E256" s="44">
        <v>27</v>
      </c>
      <c r="F256" s="44">
        <v>14.2</v>
      </c>
      <c r="G256" s="39">
        <v>29.2</v>
      </c>
      <c r="H256" s="39">
        <v>27</v>
      </c>
      <c r="I256" s="39">
        <v>14.3</v>
      </c>
      <c r="J256" s="44">
        <v>29.3</v>
      </c>
      <c r="K256" s="44">
        <v>27.2</v>
      </c>
      <c r="L256" s="44">
        <v>14.3</v>
      </c>
      <c r="M256" s="39">
        <v>29.3</v>
      </c>
      <c r="N256" s="39">
        <v>27.2</v>
      </c>
      <c r="O256" s="39">
        <v>14.3</v>
      </c>
      <c r="P256" s="22">
        <f t="shared" si="15"/>
        <v>29.2</v>
      </c>
      <c r="Q256" s="22">
        <f t="shared" si="16"/>
        <v>27.1</v>
      </c>
      <c r="R256" s="22">
        <f t="shared" si="17"/>
        <v>14.3</v>
      </c>
      <c r="S256" s="22">
        <f t="shared" si="18"/>
        <v>0.4136</v>
      </c>
      <c r="T256" s="22">
        <f t="shared" si="19"/>
        <v>0.3839</v>
      </c>
    </row>
    <row r="257" spans="1:20" ht="14.25">
      <c r="A257" s="22">
        <v>253</v>
      </c>
      <c r="B257" s="21" t="s">
        <v>1813</v>
      </c>
      <c r="C257" s="31" t="s">
        <v>249</v>
      </c>
      <c r="D257" s="44">
        <v>44.1</v>
      </c>
      <c r="E257" s="44">
        <v>42.9</v>
      </c>
      <c r="F257" s="44">
        <v>22.6</v>
      </c>
      <c r="G257" s="39">
        <v>44.2</v>
      </c>
      <c r="H257" s="39">
        <v>43</v>
      </c>
      <c r="I257" s="39">
        <v>22.7</v>
      </c>
      <c r="J257" s="44">
        <v>44.1</v>
      </c>
      <c r="K257" s="44">
        <v>42.9</v>
      </c>
      <c r="L257" s="44">
        <v>22.7</v>
      </c>
      <c r="M257" s="39">
        <v>44.2</v>
      </c>
      <c r="N257" s="39">
        <v>43</v>
      </c>
      <c r="O257" s="39">
        <v>22.7</v>
      </c>
      <c r="P257" s="22">
        <f t="shared" si="15"/>
        <v>44.2</v>
      </c>
      <c r="Q257" s="22">
        <f t="shared" si="16"/>
        <v>43</v>
      </c>
      <c r="R257" s="22">
        <f t="shared" si="17"/>
        <v>22.7</v>
      </c>
      <c r="S257" s="22">
        <f t="shared" si="18"/>
        <v>0.4022</v>
      </c>
      <c r="T257" s="22">
        <f t="shared" si="19"/>
        <v>0.3913</v>
      </c>
    </row>
    <row r="258" spans="1:20" ht="14.25">
      <c r="A258" s="22">
        <v>254</v>
      </c>
      <c r="B258" s="21" t="s">
        <v>1813</v>
      </c>
      <c r="C258" s="31" t="s">
        <v>125</v>
      </c>
      <c r="D258" s="44">
        <v>52.6</v>
      </c>
      <c r="E258" s="44">
        <v>52.3</v>
      </c>
      <c r="F258" s="44">
        <v>36.2</v>
      </c>
      <c r="G258" s="39">
        <v>52.3</v>
      </c>
      <c r="H258" s="39">
        <v>52.1</v>
      </c>
      <c r="I258" s="39">
        <v>35.8</v>
      </c>
      <c r="J258" s="44">
        <v>52.6</v>
      </c>
      <c r="K258" s="44">
        <v>52.4</v>
      </c>
      <c r="L258" s="44">
        <v>36</v>
      </c>
      <c r="M258" s="39">
        <v>52.6</v>
      </c>
      <c r="N258" s="39">
        <v>52.4</v>
      </c>
      <c r="O258" s="39">
        <v>36.1</v>
      </c>
      <c r="P258" s="22">
        <f t="shared" si="15"/>
        <v>52.5</v>
      </c>
      <c r="Q258" s="22">
        <f t="shared" si="16"/>
        <v>52.3</v>
      </c>
      <c r="R258" s="22">
        <f t="shared" si="17"/>
        <v>36</v>
      </c>
      <c r="S258" s="22">
        <f t="shared" si="18"/>
        <v>0.3729</v>
      </c>
      <c r="T258" s="22">
        <f t="shared" si="19"/>
        <v>0.3714</v>
      </c>
    </row>
    <row r="259" spans="1:20" ht="14.25">
      <c r="A259" s="22">
        <v>255</v>
      </c>
      <c r="B259" s="21" t="s">
        <v>1813</v>
      </c>
      <c r="C259" s="31" t="s">
        <v>126</v>
      </c>
      <c r="D259" s="44">
        <v>55.8</v>
      </c>
      <c r="E259" s="44">
        <v>57</v>
      </c>
      <c r="F259" s="44">
        <v>42.1</v>
      </c>
      <c r="G259" s="39">
        <v>55.8</v>
      </c>
      <c r="H259" s="39">
        <v>56.9</v>
      </c>
      <c r="I259" s="39">
        <v>42.1</v>
      </c>
      <c r="J259" s="44">
        <v>55.9</v>
      </c>
      <c r="K259" s="44">
        <v>57.1</v>
      </c>
      <c r="L259" s="44">
        <v>42.1</v>
      </c>
      <c r="M259" s="39">
        <v>55.9</v>
      </c>
      <c r="N259" s="39">
        <v>57</v>
      </c>
      <c r="O259" s="39">
        <v>42.1</v>
      </c>
      <c r="P259" s="22">
        <f t="shared" si="15"/>
        <v>55.9</v>
      </c>
      <c r="Q259" s="22">
        <f t="shared" si="16"/>
        <v>57</v>
      </c>
      <c r="R259" s="22">
        <f t="shared" si="17"/>
        <v>42.1</v>
      </c>
      <c r="S259" s="22">
        <f t="shared" si="18"/>
        <v>0.3606</v>
      </c>
      <c r="T259" s="22">
        <f t="shared" si="19"/>
        <v>0.3677</v>
      </c>
    </row>
    <row r="260" spans="1:20" ht="14.25">
      <c r="A260" s="22">
        <v>256</v>
      </c>
      <c r="B260" s="21" t="s">
        <v>1814</v>
      </c>
      <c r="C260" s="31" t="s">
        <v>250</v>
      </c>
      <c r="D260" s="44">
        <v>62.1</v>
      </c>
      <c r="E260" s="44">
        <v>71.2</v>
      </c>
      <c r="F260" s="44">
        <v>9.5</v>
      </c>
      <c r="G260" s="39">
        <v>61.2</v>
      </c>
      <c r="H260" s="39">
        <v>70.8</v>
      </c>
      <c r="I260" s="39">
        <v>9.6</v>
      </c>
      <c r="J260" s="44">
        <v>61.7</v>
      </c>
      <c r="K260" s="44">
        <v>71.2</v>
      </c>
      <c r="L260" s="44">
        <v>9.6</v>
      </c>
      <c r="M260" s="39">
        <v>61.5</v>
      </c>
      <c r="N260" s="39">
        <v>70.9</v>
      </c>
      <c r="O260" s="39">
        <v>9.6</v>
      </c>
      <c r="P260" s="22">
        <f t="shared" si="15"/>
        <v>61.6</v>
      </c>
      <c r="Q260" s="22">
        <f t="shared" si="16"/>
        <v>71</v>
      </c>
      <c r="R260" s="22">
        <f t="shared" si="17"/>
        <v>9.6</v>
      </c>
      <c r="S260" s="22">
        <f t="shared" si="18"/>
        <v>0.4332</v>
      </c>
      <c r="T260" s="22">
        <f t="shared" si="19"/>
        <v>0.4993</v>
      </c>
    </row>
    <row r="261" spans="1:20" ht="14.25">
      <c r="A261" s="22">
        <v>257</v>
      </c>
      <c r="B261" s="21" t="s">
        <v>1814</v>
      </c>
      <c r="C261" s="31" t="s">
        <v>251</v>
      </c>
      <c r="D261" s="44">
        <v>15</v>
      </c>
      <c r="E261" s="44">
        <v>14</v>
      </c>
      <c r="F261" s="44">
        <v>5</v>
      </c>
      <c r="G261" s="39">
        <v>14.9</v>
      </c>
      <c r="H261" s="39">
        <v>13.9</v>
      </c>
      <c r="I261" s="39">
        <v>4.9</v>
      </c>
      <c r="J261" s="44">
        <v>15.1</v>
      </c>
      <c r="K261" s="44">
        <v>14.2</v>
      </c>
      <c r="L261" s="44">
        <v>5</v>
      </c>
      <c r="M261" s="39">
        <v>15.1</v>
      </c>
      <c r="N261" s="39">
        <v>14.2</v>
      </c>
      <c r="O261" s="39">
        <v>5.1</v>
      </c>
      <c r="P261" s="22">
        <f aca="true" t="shared" si="20" ref="P261:P324">ROUND((D261+G261+J261+M261)/4,1)</f>
        <v>15</v>
      </c>
      <c r="Q261" s="22">
        <f aca="true" t="shared" si="21" ref="Q261:Q324">ROUND((E261+H261+K261+N261)/4,1)</f>
        <v>14.1</v>
      </c>
      <c r="R261" s="22">
        <f aca="true" t="shared" si="22" ref="R261:R324">ROUND((F261+I261+L261+O261)/4,1)</f>
        <v>5</v>
      </c>
      <c r="S261" s="22">
        <f aca="true" t="shared" si="23" ref="S261:S324">ROUND(P261/($P261+$Q261+$R261),4)</f>
        <v>0.4399</v>
      </c>
      <c r="T261" s="22">
        <f aca="true" t="shared" si="24" ref="T261:T324">ROUND(Q261/($P261+$Q261+$R261),4)</f>
        <v>0.4135</v>
      </c>
    </row>
    <row r="262" spans="1:20" ht="14.25">
      <c r="A262" s="22">
        <v>258</v>
      </c>
      <c r="B262" s="21" t="s">
        <v>1814</v>
      </c>
      <c r="C262" s="31" t="s">
        <v>252</v>
      </c>
      <c r="D262" s="44">
        <v>24.6</v>
      </c>
      <c r="E262" s="44">
        <v>22.3</v>
      </c>
      <c r="F262" s="44">
        <v>4.9</v>
      </c>
      <c r="G262" s="39">
        <v>24.7</v>
      </c>
      <c r="H262" s="39">
        <v>22.4</v>
      </c>
      <c r="I262" s="39">
        <v>4.9</v>
      </c>
      <c r="J262" s="44">
        <v>25.1</v>
      </c>
      <c r="K262" s="44">
        <v>22.7</v>
      </c>
      <c r="L262" s="44">
        <v>5.4</v>
      </c>
      <c r="M262" s="39">
        <v>24.8</v>
      </c>
      <c r="N262" s="39">
        <v>22.4</v>
      </c>
      <c r="O262" s="39">
        <v>4.9</v>
      </c>
      <c r="P262" s="22">
        <f t="shared" si="20"/>
        <v>24.8</v>
      </c>
      <c r="Q262" s="22">
        <f t="shared" si="21"/>
        <v>22.5</v>
      </c>
      <c r="R262" s="22">
        <f t="shared" si="22"/>
        <v>5</v>
      </c>
      <c r="S262" s="22">
        <f t="shared" si="23"/>
        <v>0.4742</v>
      </c>
      <c r="T262" s="22">
        <f t="shared" si="24"/>
        <v>0.4302</v>
      </c>
    </row>
    <row r="263" spans="1:20" ht="14.25">
      <c r="A263" s="22">
        <v>259</v>
      </c>
      <c r="B263" s="21" t="s">
        <v>1814</v>
      </c>
      <c r="C263" s="31" t="s">
        <v>253</v>
      </c>
      <c r="D263" s="44">
        <v>36.6</v>
      </c>
      <c r="E263" s="44">
        <v>34.4</v>
      </c>
      <c r="F263" s="44">
        <v>8.8</v>
      </c>
      <c r="G263" s="39">
        <v>36.8</v>
      </c>
      <c r="H263" s="39">
        <v>34.7</v>
      </c>
      <c r="I263" s="39">
        <v>9.2</v>
      </c>
      <c r="J263" s="44">
        <v>37</v>
      </c>
      <c r="K263" s="44">
        <v>34.8</v>
      </c>
      <c r="L263" s="44">
        <v>9.3</v>
      </c>
      <c r="M263" s="39">
        <v>37</v>
      </c>
      <c r="N263" s="39">
        <v>34.8</v>
      </c>
      <c r="O263" s="39">
        <v>9</v>
      </c>
      <c r="P263" s="22">
        <f t="shared" si="20"/>
        <v>36.9</v>
      </c>
      <c r="Q263" s="22">
        <f t="shared" si="21"/>
        <v>34.7</v>
      </c>
      <c r="R263" s="22">
        <f t="shared" si="22"/>
        <v>9.1</v>
      </c>
      <c r="S263" s="22">
        <f t="shared" si="23"/>
        <v>0.4572</v>
      </c>
      <c r="T263" s="22">
        <f t="shared" si="24"/>
        <v>0.43</v>
      </c>
    </row>
    <row r="264" spans="1:20" ht="14.25">
      <c r="A264" s="22">
        <v>260</v>
      </c>
      <c r="B264" s="21" t="s">
        <v>1814</v>
      </c>
      <c r="C264" s="31" t="s">
        <v>254</v>
      </c>
      <c r="D264" s="44">
        <v>58.5</v>
      </c>
      <c r="E264" s="44">
        <v>53.9</v>
      </c>
      <c r="F264" s="44">
        <v>13.1</v>
      </c>
      <c r="G264" s="39">
        <v>58.9</v>
      </c>
      <c r="H264" s="39">
        <v>54.3</v>
      </c>
      <c r="I264" s="39">
        <v>13.5</v>
      </c>
      <c r="J264" s="44">
        <v>58.9</v>
      </c>
      <c r="K264" s="44">
        <v>54.3</v>
      </c>
      <c r="L264" s="44">
        <v>13.1</v>
      </c>
      <c r="M264" s="39">
        <v>58.9</v>
      </c>
      <c r="N264" s="39">
        <v>54.4</v>
      </c>
      <c r="O264" s="39">
        <v>13.5</v>
      </c>
      <c r="P264" s="22">
        <f t="shared" si="20"/>
        <v>58.8</v>
      </c>
      <c r="Q264" s="22">
        <f t="shared" si="21"/>
        <v>54.2</v>
      </c>
      <c r="R264" s="22">
        <f t="shared" si="22"/>
        <v>13.3</v>
      </c>
      <c r="S264" s="22">
        <f t="shared" si="23"/>
        <v>0.4656</v>
      </c>
      <c r="T264" s="22">
        <f t="shared" si="24"/>
        <v>0.4291</v>
      </c>
    </row>
    <row r="265" spans="1:20" ht="14.25">
      <c r="A265" s="22">
        <v>261</v>
      </c>
      <c r="B265" s="21" t="s">
        <v>1814</v>
      </c>
      <c r="C265" s="31" t="s">
        <v>255</v>
      </c>
      <c r="D265" s="44">
        <v>65.4</v>
      </c>
      <c r="E265" s="44">
        <v>64.1</v>
      </c>
      <c r="F265" s="44">
        <v>25.8</v>
      </c>
      <c r="G265" s="39">
        <v>65.6</v>
      </c>
      <c r="H265" s="39">
        <v>64.3</v>
      </c>
      <c r="I265" s="39">
        <v>26.2</v>
      </c>
      <c r="J265" s="44">
        <v>65.2</v>
      </c>
      <c r="K265" s="44">
        <v>63.9</v>
      </c>
      <c r="L265" s="44">
        <v>25.9</v>
      </c>
      <c r="M265" s="39">
        <v>65.3</v>
      </c>
      <c r="N265" s="39">
        <v>64</v>
      </c>
      <c r="O265" s="39">
        <v>25.7</v>
      </c>
      <c r="P265" s="22">
        <f t="shared" si="20"/>
        <v>65.4</v>
      </c>
      <c r="Q265" s="22">
        <f t="shared" si="21"/>
        <v>64.1</v>
      </c>
      <c r="R265" s="22">
        <f t="shared" si="22"/>
        <v>25.9</v>
      </c>
      <c r="S265" s="22">
        <f t="shared" si="23"/>
        <v>0.4208</v>
      </c>
      <c r="T265" s="22">
        <f t="shared" si="24"/>
        <v>0.4125</v>
      </c>
    </row>
    <row r="266" spans="1:20" ht="14.25">
      <c r="A266" s="22">
        <v>262</v>
      </c>
      <c r="B266" s="21" t="s">
        <v>1814</v>
      </c>
      <c r="C266" s="31" t="s">
        <v>256</v>
      </c>
      <c r="D266" s="44">
        <v>62.7</v>
      </c>
      <c r="E266" s="44">
        <v>62.5</v>
      </c>
      <c r="F266" s="44">
        <v>10.1</v>
      </c>
      <c r="G266" s="39">
        <v>63.3</v>
      </c>
      <c r="H266" s="39">
        <v>62.9</v>
      </c>
      <c r="I266" s="39">
        <v>10.4</v>
      </c>
      <c r="J266" s="44">
        <v>63.3</v>
      </c>
      <c r="K266" s="44">
        <v>62.9</v>
      </c>
      <c r="L266" s="44">
        <v>10.2</v>
      </c>
      <c r="M266" s="39">
        <v>63.2</v>
      </c>
      <c r="N266" s="39">
        <v>62.9</v>
      </c>
      <c r="O266" s="39">
        <v>10.2</v>
      </c>
      <c r="P266" s="22">
        <f t="shared" si="20"/>
        <v>63.1</v>
      </c>
      <c r="Q266" s="22">
        <f t="shared" si="21"/>
        <v>62.8</v>
      </c>
      <c r="R266" s="22">
        <f t="shared" si="22"/>
        <v>10.2</v>
      </c>
      <c r="S266" s="22">
        <f t="shared" si="23"/>
        <v>0.4636</v>
      </c>
      <c r="T266" s="22">
        <f t="shared" si="24"/>
        <v>0.4614</v>
      </c>
    </row>
    <row r="267" spans="1:20" ht="14.25">
      <c r="A267" s="22">
        <v>263</v>
      </c>
      <c r="B267" s="21" t="s">
        <v>1814</v>
      </c>
      <c r="C267" s="31" t="s">
        <v>257</v>
      </c>
      <c r="D267" s="44">
        <v>64.5</v>
      </c>
      <c r="E267" s="44">
        <v>64.9</v>
      </c>
      <c r="F267" s="44">
        <v>18.4</v>
      </c>
      <c r="G267" s="39">
        <v>64.6</v>
      </c>
      <c r="H267" s="39">
        <v>65.1</v>
      </c>
      <c r="I267" s="39">
        <v>18.8</v>
      </c>
      <c r="J267" s="44">
        <v>63.8</v>
      </c>
      <c r="K267" s="44">
        <v>64.5</v>
      </c>
      <c r="L267" s="44">
        <v>18.3</v>
      </c>
      <c r="M267" s="39">
        <v>64.5</v>
      </c>
      <c r="N267" s="39">
        <v>65.1</v>
      </c>
      <c r="O267" s="39">
        <v>18.6</v>
      </c>
      <c r="P267" s="22">
        <f t="shared" si="20"/>
        <v>64.4</v>
      </c>
      <c r="Q267" s="22">
        <f t="shared" si="21"/>
        <v>64.9</v>
      </c>
      <c r="R267" s="22">
        <f t="shared" si="22"/>
        <v>18.5</v>
      </c>
      <c r="S267" s="22">
        <f t="shared" si="23"/>
        <v>0.4357</v>
      </c>
      <c r="T267" s="22">
        <f t="shared" si="24"/>
        <v>0.4391</v>
      </c>
    </row>
    <row r="268" spans="1:20" ht="14.25">
      <c r="A268" s="22">
        <v>264</v>
      </c>
      <c r="B268" s="21" t="s">
        <v>1814</v>
      </c>
      <c r="C268" s="31" t="s">
        <v>258</v>
      </c>
      <c r="D268" s="44">
        <v>69.3</v>
      </c>
      <c r="E268" s="44">
        <v>72.7</v>
      </c>
      <c r="F268" s="44">
        <v>30.1</v>
      </c>
      <c r="G268" s="39">
        <v>69.3</v>
      </c>
      <c r="H268" s="39">
        <v>72.6</v>
      </c>
      <c r="I268" s="39">
        <v>29.9</v>
      </c>
      <c r="J268" s="44">
        <v>69.6</v>
      </c>
      <c r="K268" s="44">
        <v>73</v>
      </c>
      <c r="L268" s="44">
        <v>30.2</v>
      </c>
      <c r="M268" s="39">
        <v>69.7</v>
      </c>
      <c r="N268" s="39">
        <v>73</v>
      </c>
      <c r="O268" s="39">
        <v>30.1</v>
      </c>
      <c r="P268" s="22">
        <f t="shared" si="20"/>
        <v>69.5</v>
      </c>
      <c r="Q268" s="22">
        <f t="shared" si="21"/>
        <v>72.8</v>
      </c>
      <c r="R268" s="22">
        <f t="shared" si="22"/>
        <v>30.1</v>
      </c>
      <c r="S268" s="22">
        <f t="shared" si="23"/>
        <v>0.4031</v>
      </c>
      <c r="T268" s="22">
        <f t="shared" si="24"/>
        <v>0.4223</v>
      </c>
    </row>
    <row r="269" spans="1:20" ht="14.25">
      <c r="A269" s="22">
        <v>265</v>
      </c>
      <c r="B269" s="21" t="s">
        <v>1814</v>
      </c>
      <c r="C269" s="31" t="s">
        <v>259</v>
      </c>
      <c r="D269" s="44">
        <v>5</v>
      </c>
      <c r="E269" s="44">
        <v>5</v>
      </c>
      <c r="F269" s="44">
        <v>3.5</v>
      </c>
      <c r="G269" s="39">
        <v>5</v>
      </c>
      <c r="H269" s="39">
        <v>5</v>
      </c>
      <c r="I269" s="39">
        <v>3.5</v>
      </c>
      <c r="J269" s="44">
        <v>4.9</v>
      </c>
      <c r="K269" s="44">
        <v>4.9</v>
      </c>
      <c r="L269" s="44">
        <v>3.5</v>
      </c>
      <c r="M269" s="39">
        <v>5</v>
      </c>
      <c r="N269" s="39">
        <v>5</v>
      </c>
      <c r="O269" s="39">
        <v>3.5</v>
      </c>
      <c r="P269" s="22">
        <f t="shared" si="20"/>
        <v>5</v>
      </c>
      <c r="Q269" s="22">
        <f t="shared" si="21"/>
        <v>5</v>
      </c>
      <c r="R269" s="22">
        <f t="shared" si="22"/>
        <v>3.5</v>
      </c>
      <c r="S269" s="22">
        <f t="shared" si="23"/>
        <v>0.3704</v>
      </c>
      <c r="T269" s="22">
        <f t="shared" si="24"/>
        <v>0.3704</v>
      </c>
    </row>
    <row r="270" spans="1:20" ht="14.25">
      <c r="A270" s="22">
        <v>266</v>
      </c>
      <c r="B270" s="21" t="s">
        <v>1814</v>
      </c>
      <c r="C270" s="31" t="s">
        <v>260</v>
      </c>
      <c r="D270" s="44">
        <v>10.2</v>
      </c>
      <c r="E270" s="44">
        <v>9.6</v>
      </c>
      <c r="F270" s="44">
        <v>4.8</v>
      </c>
      <c r="G270" s="39">
        <v>10.1</v>
      </c>
      <c r="H270" s="39">
        <v>9.5</v>
      </c>
      <c r="I270" s="39">
        <v>4.7</v>
      </c>
      <c r="J270" s="44">
        <v>10.1</v>
      </c>
      <c r="K270" s="44">
        <v>9.5</v>
      </c>
      <c r="L270" s="44">
        <v>4.7</v>
      </c>
      <c r="M270" s="39">
        <v>10.2</v>
      </c>
      <c r="N270" s="39">
        <v>9.7</v>
      </c>
      <c r="O270" s="39">
        <v>4.7</v>
      </c>
      <c r="P270" s="22">
        <f t="shared" si="20"/>
        <v>10.2</v>
      </c>
      <c r="Q270" s="22">
        <f t="shared" si="21"/>
        <v>9.6</v>
      </c>
      <c r="R270" s="22">
        <f t="shared" si="22"/>
        <v>4.7</v>
      </c>
      <c r="S270" s="22">
        <f t="shared" si="23"/>
        <v>0.4163</v>
      </c>
      <c r="T270" s="22">
        <f t="shared" si="24"/>
        <v>0.3918</v>
      </c>
    </row>
    <row r="271" spans="1:20" ht="14.25">
      <c r="A271" s="22">
        <v>267</v>
      </c>
      <c r="B271" s="21" t="s">
        <v>1814</v>
      </c>
      <c r="C271" s="31" t="s">
        <v>261</v>
      </c>
      <c r="D271" s="44">
        <v>21.3</v>
      </c>
      <c r="E271" s="44">
        <v>19.1</v>
      </c>
      <c r="F271" s="44">
        <v>7.5</v>
      </c>
      <c r="G271" s="39">
        <v>21.3</v>
      </c>
      <c r="H271" s="39">
        <v>19</v>
      </c>
      <c r="I271" s="39">
        <v>7.4</v>
      </c>
      <c r="J271" s="44">
        <v>21.2</v>
      </c>
      <c r="K271" s="44">
        <v>19</v>
      </c>
      <c r="L271" s="44">
        <v>7.3</v>
      </c>
      <c r="M271" s="39">
        <v>21.4</v>
      </c>
      <c r="N271" s="39">
        <v>19.1</v>
      </c>
      <c r="O271" s="39">
        <v>7.4</v>
      </c>
      <c r="P271" s="22">
        <f t="shared" si="20"/>
        <v>21.3</v>
      </c>
      <c r="Q271" s="22">
        <f t="shared" si="21"/>
        <v>19.1</v>
      </c>
      <c r="R271" s="22">
        <f t="shared" si="22"/>
        <v>7.4</v>
      </c>
      <c r="S271" s="22">
        <f t="shared" si="23"/>
        <v>0.4456</v>
      </c>
      <c r="T271" s="22">
        <f t="shared" si="24"/>
        <v>0.3996</v>
      </c>
    </row>
    <row r="272" spans="1:20" ht="14.25">
      <c r="A272" s="22">
        <v>268</v>
      </c>
      <c r="B272" s="21" t="s">
        <v>1814</v>
      </c>
      <c r="C272" s="31" t="s">
        <v>262</v>
      </c>
      <c r="D272" s="44">
        <v>26.3</v>
      </c>
      <c r="E272" s="44">
        <v>22</v>
      </c>
      <c r="F272" s="44">
        <v>5.3</v>
      </c>
      <c r="G272" s="39">
        <v>26.2</v>
      </c>
      <c r="H272" s="39">
        <v>22</v>
      </c>
      <c r="I272" s="39">
        <v>5.2</v>
      </c>
      <c r="J272" s="44">
        <v>26.2</v>
      </c>
      <c r="K272" s="44">
        <v>21.9</v>
      </c>
      <c r="L272" s="44">
        <v>5.2</v>
      </c>
      <c r="M272" s="39">
        <v>26.2</v>
      </c>
      <c r="N272" s="39">
        <v>21.9</v>
      </c>
      <c r="O272" s="39">
        <v>5.2</v>
      </c>
      <c r="P272" s="22">
        <f t="shared" si="20"/>
        <v>26.2</v>
      </c>
      <c r="Q272" s="22">
        <f t="shared" si="21"/>
        <v>22</v>
      </c>
      <c r="R272" s="22">
        <f t="shared" si="22"/>
        <v>5.2</v>
      </c>
      <c r="S272" s="22">
        <f t="shared" si="23"/>
        <v>0.4906</v>
      </c>
      <c r="T272" s="22">
        <f t="shared" si="24"/>
        <v>0.412</v>
      </c>
    </row>
    <row r="273" spans="1:20" ht="14.25">
      <c r="A273" s="22">
        <v>269</v>
      </c>
      <c r="B273" s="21" t="s">
        <v>1814</v>
      </c>
      <c r="C273" s="31" t="s">
        <v>263</v>
      </c>
      <c r="D273" s="44">
        <v>20.8</v>
      </c>
      <c r="E273" s="44">
        <v>18.2</v>
      </c>
      <c r="F273" s="44">
        <v>2.7</v>
      </c>
      <c r="G273" s="39">
        <v>20.9</v>
      </c>
      <c r="H273" s="39">
        <v>18.3</v>
      </c>
      <c r="I273" s="39">
        <v>2.8</v>
      </c>
      <c r="J273" s="44">
        <v>20.8</v>
      </c>
      <c r="K273" s="44">
        <v>18.2</v>
      </c>
      <c r="L273" s="44">
        <v>2.8</v>
      </c>
      <c r="M273" s="39">
        <v>20.9</v>
      </c>
      <c r="N273" s="39">
        <v>18.3</v>
      </c>
      <c r="O273" s="39">
        <v>2.7</v>
      </c>
      <c r="P273" s="22">
        <f t="shared" si="20"/>
        <v>20.9</v>
      </c>
      <c r="Q273" s="22">
        <f t="shared" si="21"/>
        <v>18.3</v>
      </c>
      <c r="R273" s="22">
        <f t="shared" si="22"/>
        <v>2.8</v>
      </c>
      <c r="S273" s="22">
        <f t="shared" si="23"/>
        <v>0.4976</v>
      </c>
      <c r="T273" s="22">
        <f t="shared" si="24"/>
        <v>0.4357</v>
      </c>
    </row>
    <row r="274" spans="1:20" ht="14.25">
      <c r="A274" s="22">
        <v>270</v>
      </c>
      <c r="B274" s="21" t="s">
        <v>1814</v>
      </c>
      <c r="C274" s="31" t="s">
        <v>264</v>
      </c>
      <c r="D274" s="44">
        <v>46.1</v>
      </c>
      <c r="E274" s="44">
        <v>39.9</v>
      </c>
      <c r="F274" s="44">
        <v>5.8</v>
      </c>
      <c r="G274" s="39">
        <v>46.2</v>
      </c>
      <c r="H274" s="39">
        <v>39.9</v>
      </c>
      <c r="I274" s="39">
        <v>5.8</v>
      </c>
      <c r="J274" s="44">
        <v>46.2</v>
      </c>
      <c r="K274" s="44">
        <v>40</v>
      </c>
      <c r="L274" s="44">
        <v>5.8</v>
      </c>
      <c r="M274" s="39">
        <v>46.1</v>
      </c>
      <c r="N274" s="39">
        <v>39.9</v>
      </c>
      <c r="O274" s="39">
        <v>5.8</v>
      </c>
      <c r="P274" s="22">
        <f t="shared" si="20"/>
        <v>46.2</v>
      </c>
      <c r="Q274" s="22">
        <f t="shared" si="21"/>
        <v>39.9</v>
      </c>
      <c r="R274" s="22">
        <f t="shared" si="22"/>
        <v>5.8</v>
      </c>
      <c r="S274" s="22">
        <f t="shared" si="23"/>
        <v>0.5027</v>
      </c>
      <c r="T274" s="22">
        <f t="shared" si="24"/>
        <v>0.4342</v>
      </c>
    </row>
    <row r="275" spans="1:20" ht="14.25">
      <c r="A275" s="22">
        <v>271</v>
      </c>
      <c r="B275" s="21" t="s">
        <v>1814</v>
      </c>
      <c r="C275" s="31" t="s">
        <v>265</v>
      </c>
      <c r="D275" s="44">
        <v>59.2</v>
      </c>
      <c r="E275" s="44">
        <v>53.5</v>
      </c>
      <c r="F275" s="44">
        <v>8.1</v>
      </c>
      <c r="G275" s="39">
        <v>59</v>
      </c>
      <c r="H275" s="39">
        <v>53.2</v>
      </c>
      <c r="I275" s="39">
        <v>7.8</v>
      </c>
      <c r="J275" s="44">
        <v>59.2</v>
      </c>
      <c r="K275" s="44">
        <v>53.4</v>
      </c>
      <c r="L275" s="44">
        <v>7.8</v>
      </c>
      <c r="M275" s="39">
        <v>59</v>
      </c>
      <c r="N275" s="39">
        <v>53.2</v>
      </c>
      <c r="O275" s="39">
        <v>7.6</v>
      </c>
      <c r="P275" s="22">
        <f t="shared" si="20"/>
        <v>59.1</v>
      </c>
      <c r="Q275" s="22">
        <f t="shared" si="21"/>
        <v>53.3</v>
      </c>
      <c r="R275" s="22">
        <f t="shared" si="22"/>
        <v>7.8</v>
      </c>
      <c r="S275" s="22">
        <f t="shared" si="23"/>
        <v>0.4917</v>
      </c>
      <c r="T275" s="22">
        <f t="shared" si="24"/>
        <v>0.4434</v>
      </c>
    </row>
    <row r="276" spans="1:20" ht="14.25">
      <c r="A276" s="22">
        <v>272</v>
      </c>
      <c r="B276" s="21" t="s">
        <v>1814</v>
      </c>
      <c r="C276" s="31" t="s">
        <v>266</v>
      </c>
      <c r="D276" s="44">
        <v>63.1</v>
      </c>
      <c r="E276" s="44">
        <v>64.9</v>
      </c>
      <c r="F276" s="44">
        <v>10.4</v>
      </c>
      <c r="G276" s="39">
        <v>63.2</v>
      </c>
      <c r="H276" s="39">
        <v>65.3</v>
      </c>
      <c r="I276" s="39">
        <v>10.7</v>
      </c>
      <c r="J276" s="44">
        <v>63.2</v>
      </c>
      <c r="K276" s="44">
        <v>65.3</v>
      </c>
      <c r="L276" s="44">
        <v>10.6</v>
      </c>
      <c r="M276" s="39">
        <v>63.2</v>
      </c>
      <c r="N276" s="39">
        <v>65.1</v>
      </c>
      <c r="O276" s="39">
        <v>10.6</v>
      </c>
      <c r="P276" s="22">
        <f t="shared" si="20"/>
        <v>63.2</v>
      </c>
      <c r="Q276" s="22">
        <f t="shared" si="21"/>
        <v>65.2</v>
      </c>
      <c r="R276" s="22">
        <f t="shared" si="22"/>
        <v>10.6</v>
      </c>
      <c r="S276" s="22">
        <f t="shared" si="23"/>
        <v>0.4547</v>
      </c>
      <c r="T276" s="22">
        <f t="shared" si="24"/>
        <v>0.4691</v>
      </c>
    </row>
    <row r="277" spans="1:20" ht="14.25">
      <c r="A277" s="22">
        <v>273</v>
      </c>
      <c r="B277" s="21" t="s">
        <v>1814</v>
      </c>
      <c r="C277" s="31" t="s">
        <v>267</v>
      </c>
      <c r="D277" s="44">
        <v>69.4</v>
      </c>
      <c r="E277" s="44">
        <v>76.8</v>
      </c>
      <c r="F277" s="44">
        <v>27.7</v>
      </c>
      <c r="G277" s="39">
        <v>69.5</v>
      </c>
      <c r="H277" s="39">
        <v>76.9</v>
      </c>
      <c r="I277" s="39">
        <v>27.3</v>
      </c>
      <c r="J277" s="44">
        <v>69.6</v>
      </c>
      <c r="K277" s="44">
        <v>76.9</v>
      </c>
      <c r="L277" s="44">
        <v>27.3</v>
      </c>
      <c r="M277" s="39">
        <v>69.4</v>
      </c>
      <c r="N277" s="39">
        <v>76.7</v>
      </c>
      <c r="O277" s="39">
        <v>27.1</v>
      </c>
      <c r="P277" s="22">
        <f t="shared" si="20"/>
        <v>69.5</v>
      </c>
      <c r="Q277" s="22">
        <f t="shared" si="21"/>
        <v>76.8</v>
      </c>
      <c r="R277" s="22">
        <f t="shared" si="22"/>
        <v>27.4</v>
      </c>
      <c r="S277" s="22">
        <f t="shared" si="23"/>
        <v>0.4001</v>
      </c>
      <c r="T277" s="22">
        <f t="shared" si="24"/>
        <v>0.4421</v>
      </c>
    </row>
    <row r="278" spans="1:20" ht="14.25">
      <c r="A278" s="22">
        <v>274</v>
      </c>
      <c r="B278" s="21" t="s">
        <v>1814</v>
      </c>
      <c r="C278" s="31" t="s">
        <v>268</v>
      </c>
      <c r="D278" s="44">
        <v>73.1</v>
      </c>
      <c r="E278" s="44">
        <v>80.1</v>
      </c>
      <c r="F278" s="44">
        <v>53.5</v>
      </c>
      <c r="G278" s="39">
        <v>73.3</v>
      </c>
      <c r="H278" s="39">
        <v>80.6</v>
      </c>
      <c r="I278" s="39">
        <v>53.8</v>
      </c>
      <c r="J278" s="44">
        <v>73</v>
      </c>
      <c r="K278" s="44">
        <v>80.1</v>
      </c>
      <c r="L278" s="44">
        <v>53.4</v>
      </c>
      <c r="M278" s="39">
        <v>73.2</v>
      </c>
      <c r="N278" s="39">
        <v>80.2</v>
      </c>
      <c r="O278" s="39">
        <v>53.6</v>
      </c>
      <c r="P278" s="22">
        <f t="shared" si="20"/>
        <v>73.2</v>
      </c>
      <c r="Q278" s="22">
        <f t="shared" si="21"/>
        <v>80.3</v>
      </c>
      <c r="R278" s="22">
        <f t="shared" si="22"/>
        <v>53.6</v>
      </c>
      <c r="S278" s="22">
        <f t="shared" si="23"/>
        <v>0.3535</v>
      </c>
      <c r="T278" s="22">
        <f t="shared" si="24"/>
        <v>0.3877</v>
      </c>
    </row>
    <row r="279" spans="1:20" ht="14.25">
      <c r="A279" s="22">
        <v>275</v>
      </c>
      <c r="B279" s="21" t="s">
        <v>1814</v>
      </c>
      <c r="C279" s="31" t="s">
        <v>269</v>
      </c>
      <c r="D279" s="44">
        <v>74.2</v>
      </c>
      <c r="E279" s="44">
        <v>78.4</v>
      </c>
      <c r="F279" s="44">
        <v>59.8</v>
      </c>
      <c r="G279" s="39">
        <v>74.7</v>
      </c>
      <c r="H279" s="39">
        <v>79.4</v>
      </c>
      <c r="I279" s="39">
        <v>60.3</v>
      </c>
      <c r="J279" s="44">
        <v>74.3</v>
      </c>
      <c r="K279" s="44">
        <v>78.6</v>
      </c>
      <c r="L279" s="44">
        <v>60.3</v>
      </c>
      <c r="M279" s="39">
        <v>74.3</v>
      </c>
      <c r="N279" s="39">
        <v>78.8</v>
      </c>
      <c r="O279" s="39">
        <v>59.8</v>
      </c>
      <c r="P279" s="22">
        <f t="shared" si="20"/>
        <v>74.4</v>
      </c>
      <c r="Q279" s="22">
        <f t="shared" si="21"/>
        <v>78.8</v>
      </c>
      <c r="R279" s="22">
        <f t="shared" si="22"/>
        <v>60.1</v>
      </c>
      <c r="S279" s="22">
        <f t="shared" si="23"/>
        <v>0.3488</v>
      </c>
      <c r="T279" s="22">
        <f t="shared" si="24"/>
        <v>0.3694</v>
      </c>
    </row>
    <row r="280" spans="1:20" ht="14.25">
      <c r="A280" s="22">
        <v>276</v>
      </c>
      <c r="B280" s="21" t="s">
        <v>1814</v>
      </c>
      <c r="C280" s="31" t="s">
        <v>270</v>
      </c>
      <c r="D280" s="44">
        <v>5.8</v>
      </c>
      <c r="E280" s="44">
        <v>4.2</v>
      </c>
      <c r="F280" s="44">
        <v>2.1</v>
      </c>
      <c r="G280" s="39">
        <v>5.7</v>
      </c>
      <c r="H280" s="39">
        <v>4.1</v>
      </c>
      <c r="I280" s="39">
        <v>2.1</v>
      </c>
      <c r="J280" s="44">
        <v>5.7</v>
      </c>
      <c r="K280" s="44">
        <v>4.1</v>
      </c>
      <c r="L280" s="44">
        <v>2.1</v>
      </c>
      <c r="M280" s="39">
        <v>5.6</v>
      </c>
      <c r="N280" s="39">
        <v>4</v>
      </c>
      <c r="O280" s="39">
        <v>2</v>
      </c>
      <c r="P280" s="22">
        <f t="shared" si="20"/>
        <v>5.7</v>
      </c>
      <c r="Q280" s="22">
        <f t="shared" si="21"/>
        <v>4.1</v>
      </c>
      <c r="R280" s="22">
        <f t="shared" si="22"/>
        <v>2.1</v>
      </c>
      <c r="S280" s="22">
        <f t="shared" si="23"/>
        <v>0.479</v>
      </c>
      <c r="T280" s="22">
        <f t="shared" si="24"/>
        <v>0.3445</v>
      </c>
    </row>
    <row r="281" spans="1:20" ht="14.25">
      <c r="A281" s="22">
        <v>277</v>
      </c>
      <c r="B281" s="21" t="s">
        <v>1814</v>
      </c>
      <c r="C281" s="31" t="s">
        <v>271</v>
      </c>
      <c r="D281" s="44">
        <v>12.6</v>
      </c>
      <c r="E281" s="44">
        <v>7.8</v>
      </c>
      <c r="F281" s="44">
        <v>2.1</v>
      </c>
      <c r="G281" s="39">
        <v>12.6</v>
      </c>
      <c r="H281" s="39">
        <v>7.7</v>
      </c>
      <c r="I281" s="39">
        <v>2.2</v>
      </c>
      <c r="J281" s="44">
        <v>12.4</v>
      </c>
      <c r="K281" s="44">
        <v>7.6</v>
      </c>
      <c r="L281" s="44">
        <v>2.1</v>
      </c>
      <c r="M281" s="39">
        <v>12.5</v>
      </c>
      <c r="N281" s="39">
        <v>7.6</v>
      </c>
      <c r="O281" s="39">
        <v>2.1</v>
      </c>
      <c r="P281" s="22">
        <f t="shared" si="20"/>
        <v>12.5</v>
      </c>
      <c r="Q281" s="22">
        <f t="shared" si="21"/>
        <v>7.7</v>
      </c>
      <c r="R281" s="22">
        <f t="shared" si="22"/>
        <v>2.1</v>
      </c>
      <c r="S281" s="22">
        <f t="shared" si="23"/>
        <v>0.5605</v>
      </c>
      <c r="T281" s="22">
        <f t="shared" si="24"/>
        <v>0.3453</v>
      </c>
    </row>
    <row r="282" spans="1:20" ht="14.25">
      <c r="A282" s="22">
        <v>278</v>
      </c>
      <c r="B282" s="21" t="s">
        <v>1814</v>
      </c>
      <c r="C282" s="31" t="s">
        <v>272</v>
      </c>
      <c r="D282" s="44">
        <v>19.5</v>
      </c>
      <c r="E282" s="44">
        <v>13.8</v>
      </c>
      <c r="F282" s="44">
        <v>3.8</v>
      </c>
      <c r="G282" s="39">
        <v>19.5</v>
      </c>
      <c r="H282" s="39">
        <v>13.9</v>
      </c>
      <c r="I282" s="39">
        <v>3.9</v>
      </c>
      <c r="J282" s="44">
        <v>19.5</v>
      </c>
      <c r="K282" s="44">
        <v>13.9</v>
      </c>
      <c r="L282" s="44">
        <v>3.9</v>
      </c>
      <c r="M282" s="39">
        <v>19.5</v>
      </c>
      <c r="N282" s="39">
        <v>13.9</v>
      </c>
      <c r="O282" s="39">
        <v>3.8</v>
      </c>
      <c r="P282" s="22">
        <f t="shared" si="20"/>
        <v>19.5</v>
      </c>
      <c r="Q282" s="22">
        <f t="shared" si="21"/>
        <v>13.9</v>
      </c>
      <c r="R282" s="22">
        <f t="shared" si="22"/>
        <v>3.9</v>
      </c>
      <c r="S282" s="22">
        <f t="shared" si="23"/>
        <v>0.5228</v>
      </c>
      <c r="T282" s="22">
        <f t="shared" si="24"/>
        <v>0.3727</v>
      </c>
    </row>
    <row r="283" spans="1:20" ht="14.25">
      <c r="A283" s="22">
        <v>279</v>
      </c>
      <c r="B283" s="21" t="s">
        <v>1814</v>
      </c>
      <c r="C283" s="31" t="s">
        <v>273</v>
      </c>
      <c r="D283" s="44">
        <v>18.3</v>
      </c>
      <c r="E283" s="44">
        <v>11.9</v>
      </c>
      <c r="F283" s="44">
        <v>3.3</v>
      </c>
      <c r="G283" s="39">
        <v>18.1</v>
      </c>
      <c r="H283" s="39">
        <v>11.8</v>
      </c>
      <c r="I283" s="39">
        <v>3.1</v>
      </c>
      <c r="J283" s="44">
        <v>18.1</v>
      </c>
      <c r="K283" s="44">
        <v>11.7</v>
      </c>
      <c r="L283" s="44">
        <v>3.1</v>
      </c>
      <c r="M283" s="39">
        <v>17.9</v>
      </c>
      <c r="N283" s="39">
        <v>11.5</v>
      </c>
      <c r="O283" s="39">
        <v>3</v>
      </c>
      <c r="P283" s="22">
        <f t="shared" si="20"/>
        <v>18.1</v>
      </c>
      <c r="Q283" s="22">
        <f t="shared" si="21"/>
        <v>11.7</v>
      </c>
      <c r="R283" s="22">
        <f t="shared" si="22"/>
        <v>3.1</v>
      </c>
      <c r="S283" s="22">
        <f t="shared" si="23"/>
        <v>0.5502</v>
      </c>
      <c r="T283" s="22">
        <f t="shared" si="24"/>
        <v>0.3556</v>
      </c>
    </row>
    <row r="284" spans="1:20" ht="14.25">
      <c r="A284" s="22">
        <v>280</v>
      </c>
      <c r="B284" s="21" t="s">
        <v>1814</v>
      </c>
      <c r="C284" s="31" t="s">
        <v>274</v>
      </c>
      <c r="D284" s="44">
        <v>25.8</v>
      </c>
      <c r="E284" s="44">
        <v>19.2</v>
      </c>
      <c r="F284" s="44">
        <v>4.6</v>
      </c>
      <c r="G284" s="39">
        <v>25.5</v>
      </c>
      <c r="H284" s="39">
        <v>18.9</v>
      </c>
      <c r="I284" s="39">
        <v>4.3</v>
      </c>
      <c r="J284" s="44">
        <v>25.7</v>
      </c>
      <c r="K284" s="44">
        <v>19.1</v>
      </c>
      <c r="L284" s="44">
        <v>4.5</v>
      </c>
      <c r="M284" s="39">
        <v>25.6</v>
      </c>
      <c r="N284" s="39">
        <v>19</v>
      </c>
      <c r="O284" s="39">
        <v>4.5</v>
      </c>
      <c r="P284" s="22">
        <f t="shared" si="20"/>
        <v>25.7</v>
      </c>
      <c r="Q284" s="22">
        <f t="shared" si="21"/>
        <v>19.1</v>
      </c>
      <c r="R284" s="22">
        <f t="shared" si="22"/>
        <v>4.5</v>
      </c>
      <c r="S284" s="22">
        <f t="shared" si="23"/>
        <v>0.5213</v>
      </c>
      <c r="T284" s="22">
        <f t="shared" si="24"/>
        <v>0.3874</v>
      </c>
    </row>
    <row r="285" spans="1:20" ht="14.25">
      <c r="A285" s="22">
        <v>281</v>
      </c>
      <c r="B285" s="21" t="s">
        <v>1814</v>
      </c>
      <c r="C285" s="31" t="s">
        <v>275</v>
      </c>
      <c r="D285" s="44">
        <v>31.9</v>
      </c>
      <c r="E285" s="44">
        <v>24.8</v>
      </c>
      <c r="F285" s="44">
        <v>5.9</v>
      </c>
      <c r="G285" s="39">
        <v>31.6</v>
      </c>
      <c r="H285" s="39">
        <v>24.6</v>
      </c>
      <c r="I285" s="39">
        <v>5.9</v>
      </c>
      <c r="J285" s="44">
        <v>31.5</v>
      </c>
      <c r="K285" s="44">
        <v>24.5</v>
      </c>
      <c r="L285" s="44">
        <v>5.8</v>
      </c>
      <c r="M285" s="39">
        <v>31.5</v>
      </c>
      <c r="N285" s="39">
        <v>24.5</v>
      </c>
      <c r="O285" s="39">
        <v>5.8</v>
      </c>
      <c r="P285" s="22">
        <f t="shared" si="20"/>
        <v>31.6</v>
      </c>
      <c r="Q285" s="22">
        <f t="shared" si="21"/>
        <v>24.6</v>
      </c>
      <c r="R285" s="22">
        <f t="shared" si="22"/>
        <v>5.9</v>
      </c>
      <c r="S285" s="22">
        <f t="shared" si="23"/>
        <v>0.5089</v>
      </c>
      <c r="T285" s="22">
        <f t="shared" si="24"/>
        <v>0.3961</v>
      </c>
    </row>
    <row r="286" spans="1:20" ht="14.25">
      <c r="A286" s="22">
        <v>282</v>
      </c>
      <c r="B286" s="21" t="s">
        <v>1814</v>
      </c>
      <c r="C286" s="31" t="s">
        <v>276</v>
      </c>
      <c r="D286" s="44">
        <v>49.3</v>
      </c>
      <c r="E286" s="44">
        <v>38.1</v>
      </c>
      <c r="F286" s="44">
        <v>5.9</v>
      </c>
      <c r="G286" s="39">
        <v>49.4</v>
      </c>
      <c r="H286" s="39">
        <v>38.2</v>
      </c>
      <c r="I286" s="39">
        <v>5.8</v>
      </c>
      <c r="J286" s="44">
        <v>49.3</v>
      </c>
      <c r="K286" s="44">
        <v>38.2</v>
      </c>
      <c r="L286" s="44">
        <v>5.8</v>
      </c>
      <c r="M286" s="39">
        <v>49.3</v>
      </c>
      <c r="N286" s="39">
        <v>38.2</v>
      </c>
      <c r="O286" s="39">
        <v>5.9</v>
      </c>
      <c r="P286" s="22">
        <f t="shared" si="20"/>
        <v>49.3</v>
      </c>
      <c r="Q286" s="22">
        <f t="shared" si="21"/>
        <v>38.2</v>
      </c>
      <c r="R286" s="22">
        <f t="shared" si="22"/>
        <v>5.9</v>
      </c>
      <c r="S286" s="22">
        <f t="shared" si="23"/>
        <v>0.5278</v>
      </c>
      <c r="T286" s="22">
        <f t="shared" si="24"/>
        <v>0.409</v>
      </c>
    </row>
    <row r="287" spans="1:20" ht="14.25">
      <c r="A287" s="22">
        <v>283</v>
      </c>
      <c r="B287" s="21" t="s">
        <v>1814</v>
      </c>
      <c r="C287" s="31" t="s">
        <v>277</v>
      </c>
      <c r="D287" s="44">
        <v>54.5</v>
      </c>
      <c r="E287" s="44">
        <v>46.9</v>
      </c>
      <c r="F287" s="44">
        <v>4.4</v>
      </c>
      <c r="G287" s="39">
        <v>54.8</v>
      </c>
      <c r="H287" s="39">
        <v>47.3</v>
      </c>
      <c r="I287" s="39">
        <v>4.5</v>
      </c>
      <c r="J287" s="44">
        <v>54.5</v>
      </c>
      <c r="K287" s="44">
        <v>46.9</v>
      </c>
      <c r="L287" s="44">
        <v>4.4</v>
      </c>
      <c r="M287" s="39">
        <v>54.7</v>
      </c>
      <c r="N287" s="39">
        <v>47</v>
      </c>
      <c r="O287" s="39">
        <v>4.4</v>
      </c>
      <c r="P287" s="22">
        <f t="shared" si="20"/>
        <v>54.6</v>
      </c>
      <c r="Q287" s="22">
        <f t="shared" si="21"/>
        <v>47</v>
      </c>
      <c r="R287" s="22">
        <f t="shared" si="22"/>
        <v>4.4</v>
      </c>
      <c r="S287" s="22">
        <f t="shared" si="23"/>
        <v>0.5151</v>
      </c>
      <c r="T287" s="22">
        <f t="shared" si="24"/>
        <v>0.4434</v>
      </c>
    </row>
    <row r="288" spans="1:20" ht="14.25">
      <c r="A288" s="22">
        <v>284</v>
      </c>
      <c r="B288" s="21" t="s">
        <v>1815</v>
      </c>
      <c r="C288" s="31" t="s">
        <v>278</v>
      </c>
      <c r="D288" s="44">
        <v>16.9</v>
      </c>
      <c r="E288" s="44">
        <v>15.8</v>
      </c>
      <c r="F288" s="44">
        <v>7.4</v>
      </c>
      <c r="G288" s="39">
        <v>16.9</v>
      </c>
      <c r="H288" s="39">
        <v>15.8</v>
      </c>
      <c r="I288" s="39">
        <v>7.4</v>
      </c>
      <c r="J288" s="44">
        <v>17.1</v>
      </c>
      <c r="K288" s="44">
        <v>16</v>
      </c>
      <c r="L288" s="44">
        <v>7.5</v>
      </c>
      <c r="M288" s="39">
        <v>17</v>
      </c>
      <c r="N288" s="39">
        <v>16</v>
      </c>
      <c r="O288" s="39">
        <v>7.4</v>
      </c>
      <c r="P288" s="22">
        <f t="shared" si="20"/>
        <v>17</v>
      </c>
      <c r="Q288" s="22">
        <f t="shared" si="21"/>
        <v>15.9</v>
      </c>
      <c r="R288" s="22">
        <f t="shared" si="22"/>
        <v>7.4</v>
      </c>
      <c r="S288" s="22">
        <f t="shared" si="23"/>
        <v>0.4218</v>
      </c>
      <c r="T288" s="22">
        <f t="shared" si="24"/>
        <v>0.3945</v>
      </c>
    </row>
    <row r="289" spans="1:20" ht="14.25">
      <c r="A289" s="22">
        <v>285</v>
      </c>
      <c r="B289" s="21" t="s">
        <v>1815</v>
      </c>
      <c r="C289" s="31" t="s">
        <v>279</v>
      </c>
      <c r="D289" s="44">
        <v>22.7</v>
      </c>
      <c r="E289" s="44">
        <v>20.7</v>
      </c>
      <c r="F289" s="44">
        <v>9</v>
      </c>
      <c r="G289" s="39">
        <v>22.8</v>
      </c>
      <c r="H289" s="39">
        <v>20.8</v>
      </c>
      <c r="I289" s="39">
        <v>9</v>
      </c>
      <c r="J289" s="44">
        <v>22.8</v>
      </c>
      <c r="K289" s="44">
        <v>20.8</v>
      </c>
      <c r="L289" s="44">
        <v>9.1</v>
      </c>
      <c r="M289" s="39">
        <v>22.7</v>
      </c>
      <c r="N289" s="39">
        <v>20.7</v>
      </c>
      <c r="O289" s="39">
        <v>9.1</v>
      </c>
      <c r="P289" s="22">
        <f t="shared" si="20"/>
        <v>22.8</v>
      </c>
      <c r="Q289" s="22">
        <f t="shared" si="21"/>
        <v>20.8</v>
      </c>
      <c r="R289" s="22">
        <f t="shared" si="22"/>
        <v>9.1</v>
      </c>
      <c r="S289" s="22">
        <f t="shared" si="23"/>
        <v>0.4326</v>
      </c>
      <c r="T289" s="22">
        <f t="shared" si="24"/>
        <v>0.3947</v>
      </c>
    </row>
    <row r="290" spans="1:20" ht="14.25">
      <c r="A290" s="22">
        <v>286</v>
      </c>
      <c r="B290" s="21" t="s">
        <v>1815</v>
      </c>
      <c r="C290" s="31" t="s">
        <v>280</v>
      </c>
      <c r="D290" s="44">
        <v>14.7</v>
      </c>
      <c r="E290" s="44">
        <v>12.8</v>
      </c>
      <c r="F290" s="44">
        <v>4.9</v>
      </c>
      <c r="G290" s="39">
        <v>14.7</v>
      </c>
      <c r="H290" s="39">
        <v>12.9</v>
      </c>
      <c r="I290" s="39">
        <v>5</v>
      </c>
      <c r="J290" s="44">
        <v>14.7</v>
      </c>
      <c r="K290" s="44">
        <v>12.9</v>
      </c>
      <c r="L290" s="44">
        <v>5</v>
      </c>
      <c r="M290" s="39">
        <v>14.7</v>
      </c>
      <c r="N290" s="39">
        <v>12.8</v>
      </c>
      <c r="O290" s="39">
        <v>5</v>
      </c>
      <c r="P290" s="22">
        <f t="shared" si="20"/>
        <v>14.7</v>
      </c>
      <c r="Q290" s="22">
        <f t="shared" si="21"/>
        <v>12.9</v>
      </c>
      <c r="R290" s="22">
        <f t="shared" si="22"/>
        <v>5</v>
      </c>
      <c r="S290" s="22">
        <f t="shared" si="23"/>
        <v>0.4509</v>
      </c>
      <c r="T290" s="22">
        <f t="shared" si="24"/>
        <v>0.3957</v>
      </c>
    </row>
    <row r="291" spans="1:20" ht="14.25">
      <c r="A291" s="22">
        <v>287</v>
      </c>
      <c r="B291" s="21" t="s">
        <v>1815</v>
      </c>
      <c r="C291" s="31" t="s">
        <v>281</v>
      </c>
      <c r="D291" s="44">
        <v>23.5</v>
      </c>
      <c r="E291" s="44">
        <v>20.9</v>
      </c>
      <c r="F291" s="44">
        <v>7.1</v>
      </c>
      <c r="G291" s="39">
        <v>23.5</v>
      </c>
      <c r="H291" s="39">
        <v>20.9</v>
      </c>
      <c r="I291" s="39">
        <v>6.9</v>
      </c>
      <c r="J291" s="44">
        <v>23.4</v>
      </c>
      <c r="K291" s="44">
        <v>20.9</v>
      </c>
      <c r="L291" s="44">
        <v>6.9</v>
      </c>
      <c r="M291" s="39">
        <v>23.4</v>
      </c>
      <c r="N291" s="39">
        <v>20.8</v>
      </c>
      <c r="O291" s="39">
        <v>6.9</v>
      </c>
      <c r="P291" s="22">
        <f t="shared" si="20"/>
        <v>23.5</v>
      </c>
      <c r="Q291" s="22">
        <f t="shared" si="21"/>
        <v>20.9</v>
      </c>
      <c r="R291" s="22">
        <f t="shared" si="22"/>
        <v>7</v>
      </c>
      <c r="S291" s="22">
        <f t="shared" si="23"/>
        <v>0.4572</v>
      </c>
      <c r="T291" s="22">
        <f t="shared" si="24"/>
        <v>0.4066</v>
      </c>
    </row>
    <row r="292" spans="1:20" ht="14.25">
      <c r="A292" s="22">
        <v>288</v>
      </c>
      <c r="B292" s="21" t="s">
        <v>1815</v>
      </c>
      <c r="C292" s="31" t="s">
        <v>282</v>
      </c>
      <c r="D292" s="44">
        <v>42.8</v>
      </c>
      <c r="E292" s="44">
        <v>40.1</v>
      </c>
      <c r="F292" s="44">
        <v>13.5</v>
      </c>
      <c r="G292" s="39">
        <v>42.8</v>
      </c>
      <c r="H292" s="39">
        <v>40.2</v>
      </c>
      <c r="I292" s="39">
        <v>13.6</v>
      </c>
      <c r="J292" s="44">
        <v>42.9</v>
      </c>
      <c r="K292" s="44">
        <v>40.2</v>
      </c>
      <c r="L292" s="44">
        <v>13.6</v>
      </c>
      <c r="M292" s="39">
        <v>42.8</v>
      </c>
      <c r="N292" s="39">
        <v>40.1</v>
      </c>
      <c r="O292" s="39">
        <v>13.5</v>
      </c>
      <c r="P292" s="22">
        <f t="shared" si="20"/>
        <v>42.8</v>
      </c>
      <c r="Q292" s="22">
        <f t="shared" si="21"/>
        <v>40.2</v>
      </c>
      <c r="R292" s="22">
        <f t="shared" si="22"/>
        <v>13.6</v>
      </c>
      <c r="S292" s="22">
        <f t="shared" si="23"/>
        <v>0.4431</v>
      </c>
      <c r="T292" s="22">
        <f t="shared" si="24"/>
        <v>0.4161</v>
      </c>
    </row>
    <row r="293" spans="1:20" ht="14.25">
      <c r="A293" s="22">
        <v>289</v>
      </c>
      <c r="B293" s="21" t="s">
        <v>1815</v>
      </c>
      <c r="C293" s="31" t="s">
        <v>283</v>
      </c>
      <c r="D293" s="44">
        <v>46.2</v>
      </c>
      <c r="E293" s="44">
        <v>44.1</v>
      </c>
      <c r="F293" s="44">
        <v>16.7</v>
      </c>
      <c r="G293" s="39">
        <v>46.2</v>
      </c>
      <c r="H293" s="39">
        <v>44</v>
      </c>
      <c r="I293" s="39">
        <v>16.8</v>
      </c>
      <c r="J293" s="44">
        <v>46.1</v>
      </c>
      <c r="K293" s="44">
        <v>43.8</v>
      </c>
      <c r="L293" s="44">
        <v>16.6</v>
      </c>
      <c r="M293" s="39">
        <v>46.1</v>
      </c>
      <c r="N293" s="39">
        <v>43.9</v>
      </c>
      <c r="O293" s="39">
        <v>16.7</v>
      </c>
      <c r="P293" s="22">
        <f t="shared" si="20"/>
        <v>46.2</v>
      </c>
      <c r="Q293" s="22">
        <f t="shared" si="21"/>
        <v>44</v>
      </c>
      <c r="R293" s="22">
        <f t="shared" si="22"/>
        <v>16.7</v>
      </c>
      <c r="S293" s="22">
        <f t="shared" si="23"/>
        <v>0.4322</v>
      </c>
      <c r="T293" s="22">
        <f t="shared" si="24"/>
        <v>0.4116</v>
      </c>
    </row>
    <row r="294" spans="1:20" ht="14.25">
      <c r="A294" s="22">
        <v>290</v>
      </c>
      <c r="B294" s="21" t="s">
        <v>1815</v>
      </c>
      <c r="C294" s="31" t="s">
        <v>284</v>
      </c>
      <c r="D294" s="44">
        <v>40.4</v>
      </c>
      <c r="E294" s="44">
        <v>39.3</v>
      </c>
      <c r="F294" s="44">
        <v>11.4</v>
      </c>
      <c r="G294" s="39">
        <v>40.5</v>
      </c>
      <c r="H294" s="39">
        <v>39.4</v>
      </c>
      <c r="I294" s="39">
        <v>11.5</v>
      </c>
      <c r="J294" s="44">
        <v>40.5</v>
      </c>
      <c r="K294" s="44">
        <v>39.5</v>
      </c>
      <c r="L294" s="44">
        <v>11.4</v>
      </c>
      <c r="M294" s="39">
        <v>40.7</v>
      </c>
      <c r="N294" s="39">
        <v>39.6</v>
      </c>
      <c r="O294" s="39">
        <v>11.5</v>
      </c>
      <c r="P294" s="22">
        <f t="shared" si="20"/>
        <v>40.5</v>
      </c>
      <c r="Q294" s="22">
        <f t="shared" si="21"/>
        <v>39.5</v>
      </c>
      <c r="R294" s="22">
        <f t="shared" si="22"/>
        <v>11.5</v>
      </c>
      <c r="S294" s="22">
        <f t="shared" si="23"/>
        <v>0.4426</v>
      </c>
      <c r="T294" s="22">
        <f t="shared" si="24"/>
        <v>0.4317</v>
      </c>
    </row>
    <row r="295" spans="1:20" ht="14.25">
      <c r="A295" s="22">
        <v>291</v>
      </c>
      <c r="B295" s="21" t="s">
        <v>1815</v>
      </c>
      <c r="C295" s="31">
        <v>89</v>
      </c>
      <c r="D295" s="44">
        <v>41</v>
      </c>
      <c r="E295" s="44">
        <v>39.8</v>
      </c>
      <c r="F295" s="44">
        <v>12</v>
      </c>
      <c r="G295" s="39">
        <v>41</v>
      </c>
      <c r="H295" s="39">
        <v>39.9</v>
      </c>
      <c r="I295" s="39">
        <v>11.9</v>
      </c>
      <c r="J295" s="44">
        <v>41.1</v>
      </c>
      <c r="K295" s="44">
        <v>40</v>
      </c>
      <c r="L295" s="44">
        <v>12</v>
      </c>
      <c r="M295" s="39">
        <v>40.9</v>
      </c>
      <c r="N295" s="39">
        <v>39.7</v>
      </c>
      <c r="O295" s="39">
        <v>11.4</v>
      </c>
      <c r="P295" s="22">
        <f t="shared" si="20"/>
        <v>41</v>
      </c>
      <c r="Q295" s="22">
        <f t="shared" si="21"/>
        <v>39.9</v>
      </c>
      <c r="R295" s="22">
        <f t="shared" si="22"/>
        <v>11.8</v>
      </c>
      <c r="S295" s="22">
        <f t="shared" si="23"/>
        <v>0.4423</v>
      </c>
      <c r="T295" s="22">
        <f t="shared" si="24"/>
        <v>0.4304</v>
      </c>
    </row>
    <row r="296" spans="1:20" ht="14.25">
      <c r="A296" s="22">
        <v>292</v>
      </c>
      <c r="B296" s="21" t="s">
        <v>1815</v>
      </c>
      <c r="C296" s="31" t="s">
        <v>285</v>
      </c>
      <c r="D296" s="44">
        <v>41.4</v>
      </c>
      <c r="E296" s="44">
        <v>40.7</v>
      </c>
      <c r="F296" s="44">
        <v>14.1</v>
      </c>
      <c r="G296" s="39">
        <v>41.7</v>
      </c>
      <c r="H296" s="39">
        <v>41</v>
      </c>
      <c r="I296" s="39">
        <v>14.2</v>
      </c>
      <c r="J296" s="44">
        <v>41.8</v>
      </c>
      <c r="K296" s="44">
        <v>41.2</v>
      </c>
      <c r="L296" s="44">
        <v>14.3</v>
      </c>
      <c r="M296" s="39">
        <v>41.8</v>
      </c>
      <c r="N296" s="39">
        <v>41.2</v>
      </c>
      <c r="O296" s="39">
        <v>14.2</v>
      </c>
      <c r="P296" s="22">
        <f t="shared" si="20"/>
        <v>41.7</v>
      </c>
      <c r="Q296" s="22">
        <f t="shared" si="21"/>
        <v>41</v>
      </c>
      <c r="R296" s="22">
        <f t="shared" si="22"/>
        <v>14.2</v>
      </c>
      <c r="S296" s="22">
        <f t="shared" si="23"/>
        <v>0.4303</v>
      </c>
      <c r="T296" s="22">
        <f t="shared" si="24"/>
        <v>0.4231</v>
      </c>
    </row>
    <row r="297" spans="1:20" ht="14.25">
      <c r="A297" s="22">
        <v>293</v>
      </c>
      <c r="B297" s="21" t="s">
        <v>1815</v>
      </c>
      <c r="C297" s="31" t="s">
        <v>286</v>
      </c>
      <c r="D297" s="44">
        <v>2.7</v>
      </c>
      <c r="E297" s="44">
        <v>3</v>
      </c>
      <c r="F297" s="44">
        <v>2.4</v>
      </c>
      <c r="G297" s="39">
        <v>2.6</v>
      </c>
      <c r="H297" s="39">
        <v>2.9</v>
      </c>
      <c r="I297" s="39">
        <v>2.3</v>
      </c>
      <c r="J297" s="44">
        <v>2.6</v>
      </c>
      <c r="K297" s="44">
        <v>2.9</v>
      </c>
      <c r="L297" s="44">
        <v>2.3</v>
      </c>
      <c r="M297" s="39">
        <v>2.6</v>
      </c>
      <c r="N297" s="39">
        <v>2.9</v>
      </c>
      <c r="O297" s="39">
        <v>2.4</v>
      </c>
      <c r="P297" s="22">
        <f t="shared" si="20"/>
        <v>2.6</v>
      </c>
      <c r="Q297" s="22">
        <f t="shared" si="21"/>
        <v>2.9</v>
      </c>
      <c r="R297" s="22">
        <f t="shared" si="22"/>
        <v>2.4</v>
      </c>
      <c r="S297" s="22">
        <f t="shared" si="23"/>
        <v>0.3291</v>
      </c>
      <c r="T297" s="22">
        <f t="shared" si="24"/>
        <v>0.3671</v>
      </c>
    </row>
    <row r="298" spans="1:20" ht="14.25">
      <c r="A298" s="22">
        <v>294</v>
      </c>
      <c r="B298" s="21" t="s">
        <v>1815</v>
      </c>
      <c r="C298" s="31" t="s">
        <v>287</v>
      </c>
      <c r="D298" s="44">
        <v>4.7</v>
      </c>
      <c r="E298" s="44">
        <v>5.1</v>
      </c>
      <c r="F298" s="44">
        <v>2.7</v>
      </c>
      <c r="G298" s="39">
        <v>4.7</v>
      </c>
      <c r="H298" s="39">
        <v>5.1</v>
      </c>
      <c r="I298" s="39">
        <v>2.7</v>
      </c>
      <c r="J298" s="44">
        <v>4.7</v>
      </c>
      <c r="K298" s="44">
        <v>5.1</v>
      </c>
      <c r="L298" s="44">
        <v>2.7</v>
      </c>
      <c r="M298" s="39">
        <v>4.7</v>
      </c>
      <c r="N298" s="39">
        <v>5.2</v>
      </c>
      <c r="O298" s="39">
        <v>2.7</v>
      </c>
      <c r="P298" s="22">
        <f t="shared" si="20"/>
        <v>4.7</v>
      </c>
      <c r="Q298" s="22">
        <f t="shared" si="21"/>
        <v>5.1</v>
      </c>
      <c r="R298" s="22">
        <f t="shared" si="22"/>
        <v>2.7</v>
      </c>
      <c r="S298" s="22">
        <f t="shared" si="23"/>
        <v>0.376</v>
      </c>
      <c r="T298" s="22">
        <f t="shared" si="24"/>
        <v>0.408</v>
      </c>
    </row>
    <row r="299" spans="1:20" ht="14.25">
      <c r="A299" s="22">
        <v>295</v>
      </c>
      <c r="B299" s="21" t="s">
        <v>1815</v>
      </c>
      <c r="C299" s="31" t="s">
        <v>288</v>
      </c>
      <c r="D299" s="44">
        <v>7.8</v>
      </c>
      <c r="E299" s="44">
        <v>8.1</v>
      </c>
      <c r="F299" s="44">
        <v>4</v>
      </c>
      <c r="G299" s="39">
        <v>7.8</v>
      </c>
      <c r="H299" s="39">
        <v>8.2</v>
      </c>
      <c r="I299" s="39">
        <v>4</v>
      </c>
      <c r="J299" s="44">
        <v>7.9</v>
      </c>
      <c r="K299" s="44">
        <v>8.3</v>
      </c>
      <c r="L299" s="44">
        <v>4.2</v>
      </c>
      <c r="M299" s="39">
        <v>7.9</v>
      </c>
      <c r="N299" s="39">
        <v>8.2</v>
      </c>
      <c r="O299" s="39">
        <v>4.1</v>
      </c>
      <c r="P299" s="22">
        <f t="shared" si="20"/>
        <v>7.9</v>
      </c>
      <c r="Q299" s="22">
        <f t="shared" si="21"/>
        <v>8.2</v>
      </c>
      <c r="R299" s="22">
        <f t="shared" si="22"/>
        <v>4.1</v>
      </c>
      <c r="S299" s="22">
        <f t="shared" si="23"/>
        <v>0.3911</v>
      </c>
      <c r="T299" s="22">
        <f t="shared" si="24"/>
        <v>0.4059</v>
      </c>
    </row>
    <row r="300" spans="1:20" ht="14.25">
      <c r="A300" s="22">
        <v>296</v>
      </c>
      <c r="B300" s="21" t="s">
        <v>1815</v>
      </c>
      <c r="C300" s="31" t="s">
        <v>289</v>
      </c>
      <c r="D300" s="44">
        <v>15.5</v>
      </c>
      <c r="E300" s="44">
        <v>15.6</v>
      </c>
      <c r="F300" s="44">
        <v>7</v>
      </c>
      <c r="G300" s="39">
        <v>15.5</v>
      </c>
      <c r="H300" s="39">
        <v>15.7</v>
      </c>
      <c r="I300" s="39">
        <v>7.1</v>
      </c>
      <c r="J300" s="44">
        <v>15.5</v>
      </c>
      <c r="K300" s="44">
        <v>15.7</v>
      </c>
      <c r="L300" s="44">
        <v>7.1</v>
      </c>
      <c r="M300" s="39">
        <v>15.6</v>
      </c>
      <c r="N300" s="39">
        <v>15.8</v>
      </c>
      <c r="O300" s="39">
        <v>7.1</v>
      </c>
      <c r="P300" s="22">
        <f t="shared" si="20"/>
        <v>15.5</v>
      </c>
      <c r="Q300" s="22">
        <f t="shared" si="21"/>
        <v>15.7</v>
      </c>
      <c r="R300" s="22">
        <f t="shared" si="22"/>
        <v>7.1</v>
      </c>
      <c r="S300" s="22">
        <f t="shared" si="23"/>
        <v>0.4047</v>
      </c>
      <c r="T300" s="22">
        <f t="shared" si="24"/>
        <v>0.4099</v>
      </c>
    </row>
    <row r="301" spans="1:20" ht="14.25">
      <c r="A301" s="22">
        <v>297</v>
      </c>
      <c r="B301" s="21" t="s">
        <v>1815</v>
      </c>
      <c r="C301" s="31" t="s">
        <v>290</v>
      </c>
      <c r="D301" s="44">
        <v>21.1</v>
      </c>
      <c r="E301" s="44">
        <v>20.9</v>
      </c>
      <c r="F301" s="44">
        <v>6.9</v>
      </c>
      <c r="G301" s="39">
        <v>21.2</v>
      </c>
      <c r="H301" s="39">
        <v>20.8</v>
      </c>
      <c r="I301" s="39">
        <v>7</v>
      </c>
      <c r="J301" s="44">
        <v>21.2</v>
      </c>
      <c r="K301" s="44">
        <v>21</v>
      </c>
      <c r="L301" s="44">
        <v>7</v>
      </c>
      <c r="M301" s="39">
        <v>21.2</v>
      </c>
      <c r="N301" s="39">
        <v>20.9</v>
      </c>
      <c r="O301" s="39">
        <v>6.9</v>
      </c>
      <c r="P301" s="22">
        <f t="shared" si="20"/>
        <v>21.2</v>
      </c>
      <c r="Q301" s="22">
        <f t="shared" si="21"/>
        <v>20.9</v>
      </c>
      <c r="R301" s="22">
        <f t="shared" si="22"/>
        <v>7</v>
      </c>
      <c r="S301" s="22">
        <f t="shared" si="23"/>
        <v>0.4318</v>
      </c>
      <c r="T301" s="22">
        <f t="shared" si="24"/>
        <v>0.4257</v>
      </c>
    </row>
    <row r="302" spans="1:20" ht="14.25">
      <c r="A302" s="22">
        <v>298</v>
      </c>
      <c r="B302" s="21" t="s">
        <v>1815</v>
      </c>
      <c r="C302" s="31" t="s">
        <v>291</v>
      </c>
      <c r="D302" s="44">
        <v>22.2</v>
      </c>
      <c r="E302" s="44">
        <v>22.7</v>
      </c>
      <c r="F302" s="44">
        <v>5.8</v>
      </c>
      <c r="G302" s="39">
        <v>22.2</v>
      </c>
      <c r="H302" s="39">
        <v>22.7</v>
      </c>
      <c r="I302" s="39">
        <v>5.8</v>
      </c>
      <c r="J302" s="44">
        <v>22.3</v>
      </c>
      <c r="K302" s="44">
        <v>22.8</v>
      </c>
      <c r="L302" s="44">
        <v>5.9</v>
      </c>
      <c r="M302" s="39">
        <v>22.2</v>
      </c>
      <c r="N302" s="39">
        <v>22.6</v>
      </c>
      <c r="O302" s="39">
        <v>5.7</v>
      </c>
      <c r="P302" s="22">
        <f t="shared" si="20"/>
        <v>22.2</v>
      </c>
      <c r="Q302" s="22">
        <f t="shared" si="21"/>
        <v>22.7</v>
      </c>
      <c r="R302" s="22">
        <f t="shared" si="22"/>
        <v>5.8</v>
      </c>
      <c r="S302" s="22">
        <f t="shared" si="23"/>
        <v>0.4379</v>
      </c>
      <c r="T302" s="22">
        <f t="shared" si="24"/>
        <v>0.4477</v>
      </c>
    </row>
    <row r="303" spans="1:20" ht="14.25">
      <c r="A303" s="22">
        <v>299</v>
      </c>
      <c r="B303" s="21" t="s">
        <v>1815</v>
      </c>
      <c r="C303" s="31">
        <v>88</v>
      </c>
      <c r="D303" s="44">
        <v>41.2</v>
      </c>
      <c r="E303" s="44">
        <v>44.4</v>
      </c>
      <c r="F303" s="44">
        <v>13.5</v>
      </c>
      <c r="G303" s="39">
        <v>41</v>
      </c>
      <c r="H303" s="39">
        <v>44.2</v>
      </c>
      <c r="I303" s="39">
        <v>13.5</v>
      </c>
      <c r="J303" s="44">
        <v>41.1</v>
      </c>
      <c r="K303" s="44">
        <v>44.4</v>
      </c>
      <c r="L303" s="44">
        <v>13.5</v>
      </c>
      <c r="M303" s="39">
        <v>41.2</v>
      </c>
      <c r="N303" s="39">
        <v>44.4</v>
      </c>
      <c r="O303" s="39">
        <v>13.4</v>
      </c>
      <c r="P303" s="22">
        <f t="shared" si="20"/>
        <v>41.1</v>
      </c>
      <c r="Q303" s="22">
        <f t="shared" si="21"/>
        <v>44.4</v>
      </c>
      <c r="R303" s="22">
        <f t="shared" si="22"/>
        <v>13.5</v>
      </c>
      <c r="S303" s="22">
        <f t="shared" si="23"/>
        <v>0.4152</v>
      </c>
      <c r="T303" s="22">
        <f t="shared" si="24"/>
        <v>0.4485</v>
      </c>
    </row>
    <row r="304" spans="1:20" ht="14.25">
      <c r="A304" s="22">
        <v>300</v>
      </c>
      <c r="B304" s="21" t="s">
        <v>1815</v>
      </c>
      <c r="C304" s="31">
        <v>87</v>
      </c>
      <c r="D304" s="44">
        <v>48.6</v>
      </c>
      <c r="E304" s="44">
        <v>52.3</v>
      </c>
      <c r="F304" s="44">
        <v>19.7</v>
      </c>
      <c r="G304" s="39">
        <v>48.6</v>
      </c>
      <c r="H304" s="39">
        <v>52.2</v>
      </c>
      <c r="I304" s="39">
        <v>19.8</v>
      </c>
      <c r="J304" s="44">
        <v>49</v>
      </c>
      <c r="K304" s="44">
        <v>52.7</v>
      </c>
      <c r="L304" s="44">
        <v>20.1</v>
      </c>
      <c r="M304" s="39">
        <v>48.8</v>
      </c>
      <c r="N304" s="39">
        <v>52.4</v>
      </c>
      <c r="O304" s="39">
        <v>19.8</v>
      </c>
      <c r="P304" s="22">
        <f t="shared" si="20"/>
        <v>48.8</v>
      </c>
      <c r="Q304" s="22">
        <f t="shared" si="21"/>
        <v>52.4</v>
      </c>
      <c r="R304" s="22">
        <f t="shared" si="22"/>
        <v>19.9</v>
      </c>
      <c r="S304" s="22">
        <f t="shared" si="23"/>
        <v>0.403</v>
      </c>
      <c r="T304" s="22">
        <f t="shared" si="24"/>
        <v>0.4327</v>
      </c>
    </row>
    <row r="305" spans="1:20" ht="14.25">
      <c r="A305" s="22">
        <v>301</v>
      </c>
      <c r="B305" s="21" t="s">
        <v>1815</v>
      </c>
      <c r="C305" s="31" t="s">
        <v>292</v>
      </c>
      <c r="D305" s="44">
        <v>12.7</v>
      </c>
      <c r="E305" s="44">
        <v>13.5</v>
      </c>
      <c r="F305" s="44">
        <v>5.7</v>
      </c>
      <c r="G305" s="39">
        <v>12.7</v>
      </c>
      <c r="H305" s="39">
        <v>13.5</v>
      </c>
      <c r="I305" s="39">
        <v>5.7</v>
      </c>
      <c r="J305" s="44">
        <v>12.6</v>
      </c>
      <c r="K305" s="44">
        <v>13.4</v>
      </c>
      <c r="L305" s="44">
        <v>5.6</v>
      </c>
      <c r="M305" s="39">
        <v>12.8</v>
      </c>
      <c r="N305" s="39">
        <v>13.6</v>
      </c>
      <c r="O305" s="39">
        <v>5.7</v>
      </c>
      <c r="P305" s="22">
        <f t="shared" si="20"/>
        <v>12.7</v>
      </c>
      <c r="Q305" s="22">
        <f t="shared" si="21"/>
        <v>13.5</v>
      </c>
      <c r="R305" s="22">
        <f t="shared" si="22"/>
        <v>5.7</v>
      </c>
      <c r="S305" s="22">
        <f t="shared" si="23"/>
        <v>0.3981</v>
      </c>
      <c r="T305" s="22">
        <f t="shared" si="24"/>
        <v>0.4232</v>
      </c>
    </row>
    <row r="306" spans="1:20" ht="14.25">
      <c r="A306" s="22">
        <v>302</v>
      </c>
      <c r="B306" s="21" t="s">
        <v>1815</v>
      </c>
      <c r="C306" s="31" t="s">
        <v>293</v>
      </c>
      <c r="D306" s="44">
        <v>18.8</v>
      </c>
      <c r="E306" s="44">
        <v>19.1</v>
      </c>
      <c r="F306" s="44">
        <v>7.4</v>
      </c>
      <c r="G306" s="39">
        <v>18.7</v>
      </c>
      <c r="H306" s="39">
        <v>19</v>
      </c>
      <c r="I306" s="39">
        <v>7.3</v>
      </c>
      <c r="J306" s="44">
        <v>18.9</v>
      </c>
      <c r="K306" s="44">
        <v>19.2</v>
      </c>
      <c r="L306" s="44">
        <v>7.3</v>
      </c>
      <c r="M306" s="39">
        <v>18.8</v>
      </c>
      <c r="N306" s="39">
        <v>19.1</v>
      </c>
      <c r="O306" s="39">
        <v>7.3</v>
      </c>
      <c r="P306" s="22">
        <f t="shared" si="20"/>
        <v>18.8</v>
      </c>
      <c r="Q306" s="22">
        <f t="shared" si="21"/>
        <v>19.1</v>
      </c>
      <c r="R306" s="22">
        <f t="shared" si="22"/>
        <v>7.3</v>
      </c>
      <c r="S306" s="22">
        <f t="shared" si="23"/>
        <v>0.4159</v>
      </c>
      <c r="T306" s="22">
        <f t="shared" si="24"/>
        <v>0.4226</v>
      </c>
    </row>
    <row r="307" spans="1:20" ht="14.25">
      <c r="A307" s="22">
        <v>303</v>
      </c>
      <c r="B307" s="21" t="s">
        <v>1815</v>
      </c>
      <c r="C307" s="31" t="s">
        <v>294</v>
      </c>
      <c r="D307" s="44">
        <v>35.8</v>
      </c>
      <c r="E307" s="44">
        <v>36.8</v>
      </c>
      <c r="F307" s="44">
        <v>14.3</v>
      </c>
      <c r="G307" s="39">
        <v>36</v>
      </c>
      <c r="H307" s="39">
        <v>37</v>
      </c>
      <c r="I307" s="39">
        <v>14.5</v>
      </c>
      <c r="J307" s="44">
        <v>36.2</v>
      </c>
      <c r="K307" s="44">
        <v>37.3</v>
      </c>
      <c r="L307" s="44">
        <v>14.5</v>
      </c>
      <c r="M307" s="39">
        <v>36.2</v>
      </c>
      <c r="N307" s="39">
        <v>37.2</v>
      </c>
      <c r="O307" s="39">
        <v>14.5</v>
      </c>
      <c r="P307" s="22">
        <f t="shared" si="20"/>
        <v>36.1</v>
      </c>
      <c r="Q307" s="22">
        <f t="shared" si="21"/>
        <v>37.1</v>
      </c>
      <c r="R307" s="22">
        <f t="shared" si="22"/>
        <v>14.5</v>
      </c>
      <c r="S307" s="22">
        <f t="shared" si="23"/>
        <v>0.4116</v>
      </c>
      <c r="T307" s="22">
        <f t="shared" si="24"/>
        <v>0.423</v>
      </c>
    </row>
    <row r="308" spans="1:20" ht="14.25">
      <c r="A308" s="22">
        <v>304</v>
      </c>
      <c r="B308" s="21" t="s">
        <v>1815</v>
      </c>
      <c r="C308" s="31" t="s">
        <v>295</v>
      </c>
      <c r="D308" s="44">
        <v>31.5</v>
      </c>
      <c r="E308" s="44">
        <v>32.8</v>
      </c>
      <c r="F308" s="44">
        <v>19.8</v>
      </c>
      <c r="G308" s="39">
        <v>31.5</v>
      </c>
      <c r="H308" s="39">
        <v>32.8</v>
      </c>
      <c r="I308" s="39">
        <v>19.8</v>
      </c>
      <c r="J308" s="44">
        <v>31.3</v>
      </c>
      <c r="K308" s="44">
        <v>32.7</v>
      </c>
      <c r="L308" s="44">
        <v>19.6</v>
      </c>
      <c r="M308" s="39">
        <v>31.6</v>
      </c>
      <c r="N308" s="39">
        <v>33</v>
      </c>
      <c r="O308" s="39">
        <v>19.8</v>
      </c>
      <c r="P308" s="22">
        <f t="shared" si="20"/>
        <v>31.5</v>
      </c>
      <c r="Q308" s="22">
        <f t="shared" si="21"/>
        <v>32.8</v>
      </c>
      <c r="R308" s="22">
        <f t="shared" si="22"/>
        <v>19.8</v>
      </c>
      <c r="S308" s="22">
        <f t="shared" si="23"/>
        <v>0.3746</v>
      </c>
      <c r="T308" s="22">
        <f t="shared" si="24"/>
        <v>0.39</v>
      </c>
    </row>
    <row r="309" spans="1:20" ht="14.25">
      <c r="A309" s="22">
        <v>305</v>
      </c>
      <c r="B309" s="21" t="s">
        <v>1815</v>
      </c>
      <c r="C309" s="31" t="s">
        <v>296</v>
      </c>
      <c r="D309" s="44">
        <v>38.3</v>
      </c>
      <c r="E309" s="44">
        <v>39.4</v>
      </c>
      <c r="F309" s="44">
        <v>18.9</v>
      </c>
      <c r="G309" s="39">
        <v>38.4</v>
      </c>
      <c r="H309" s="39">
        <v>39.4</v>
      </c>
      <c r="I309" s="39">
        <v>18.9</v>
      </c>
      <c r="J309" s="44">
        <v>38.4</v>
      </c>
      <c r="K309" s="44">
        <v>39.4</v>
      </c>
      <c r="L309" s="44">
        <v>18.9</v>
      </c>
      <c r="M309" s="39">
        <v>38.4</v>
      </c>
      <c r="N309" s="39">
        <v>39.4</v>
      </c>
      <c r="O309" s="39">
        <v>18.9</v>
      </c>
      <c r="P309" s="22">
        <f t="shared" si="20"/>
        <v>38.4</v>
      </c>
      <c r="Q309" s="22">
        <f t="shared" si="21"/>
        <v>39.4</v>
      </c>
      <c r="R309" s="22">
        <f t="shared" si="22"/>
        <v>18.9</v>
      </c>
      <c r="S309" s="22">
        <f t="shared" si="23"/>
        <v>0.3971</v>
      </c>
      <c r="T309" s="22">
        <f t="shared" si="24"/>
        <v>0.4074</v>
      </c>
    </row>
    <row r="310" spans="1:20" ht="14.25">
      <c r="A310" s="22">
        <v>306</v>
      </c>
      <c r="B310" s="21" t="s">
        <v>1815</v>
      </c>
      <c r="C310" s="31" t="s">
        <v>297</v>
      </c>
      <c r="D310" s="44">
        <v>44.7</v>
      </c>
      <c r="E310" s="44">
        <v>46.2</v>
      </c>
      <c r="F310" s="44">
        <v>20.6</v>
      </c>
      <c r="G310" s="39">
        <v>44.8</v>
      </c>
      <c r="H310" s="39">
        <v>46.4</v>
      </c>
      <c r="I310" s="39">
        <v>20.7</v>
      </c>
      <c r="J310" s="44">
        <v>44.7</v>
      </c>
      <c r="K310" s="44">
        <v>46.3</v>
      </c>
      <c r="L310" s="44">
        <v>20.5</v>
      </c>
      <c r="M310" s="39">
        <v>44.8</v>
      </c>
      <c r="N310" s="39">
        <v>46.4</v>
      </c>
      <c r="O310" s="39">
        <v>20.7</v>
      </c>
      <c r="P310" s="22">
        <f t="shared" si="20"/>
        <v>44.8</v>
      </c>
      <c r="Q310" s="22">
        <f t="shared" si="21"/>
        <v>46.3</v>
      </c>
      <c r="R310" s="22">
        <f t="shared" si="22"/>
        <v>20.6</v>
      </c>
      <c r="S310" s="22">
        <f t="shared" si="23"/>
        <v>0.4011</v>
      </c>
      <c r="T310" s="22">
        <f t="shared" si="24"/>
        <v>0.4145</v>
      </c>
    </row>
    <row r="311" spans="1:20" ht="14.25">
      <c r="A311" s="22">
        <v>307</v>
      </c>
      <c r="B311" s="21" t="s">
        <v>1815</v>
      </c>
      <c r="C311" s="31" t="s">
        <v>298</v>
      </c>
      <c r="D311" s="44">
        <v>53.7</v>
      </c>
      <c r="E311" s="44">
        <v>56</v>
      </c>
      <c r="F311" s="44">
        <v>27.3</v>
      </c>
      <c r="G311" s="39">
        <v>53.8</v>
      </c>
      <c r="H311" s="39">
        <v>56.1</v>
      </c>
      <c r="I311" s="39">
        <v>27.2</v>
      </c>
      <c r="J311" s="44">
        <v>53.7</v>
      </c>
      <c r="K311" s="44">
        <v>55.9</v>
      </c>
      <c r="L311" s="44">
        <v>27.3</v>
      </c>
      <c r="M311" s="39">
        <v>54</v>
      </c>
      <c r="N311" s="39">
        <v>56.3</v>
      </c>
      <c r="O311" s="39">
        <v>27.6</v>
      </c>
      <c r="P311" s="22">
        <f t="shared" si="20"/>
        <v>53.8</v>
      </c>
      <c r="Q311" s="22">
        <f t="shared" si="21"/>
        <v>56.1</v>
      </c>
      <c r="R311" s="22">
        <f t="shared" si="22"/>
        <v>27.4</v>
      </c>
      <c r="S311" s="22">
        <f t="shared" si="23"/>
        <v>0.3918</v>
      </c>
      <c r="T311" s="22">
        <f t="shared" si="24"/>
        <v>0.4086</v>
      </c>
    </row>
    <row r="312" spans="1:20" ht="14.25">
      <c r="A312" s="22">
        <v>308</v>
      </c>
      <c r="B312" s="21" t="s">
        <v>1815</v>
      </c>
      <c r="C312" s="31" t="s">
        <v>15</v>
      </c>
      <c r="D312" s="44">
        <v>4.3</v>
      </c>
      <c r="E312" s="44">
        <v>4.3</v>
      </c>
      <c r="F312" s="44">
        <v>3.4</v>
      </c>
      <c r="G312" s="39">
        <v>4.3</v>
      </c>
      <c r="H312" s="39">
        <v>4.2</v>
      </c>
      <c r="I312" s="39">
        <v>3.4</v>
      </c>
      <c r="J312" s="44">
        <v>4.3</v>
      </c>
      <c r="K312" s="44">
        <v>4.3</v>
      </c>
      <c r="L312" s="44">
        <v>3.5</v>
      </c>
      <c r="M312" s="39">
        <v>4.4</v>
      </c>
      <c r="N312" s="39">
        <v>4.4</v>
      </c>
      <c r="O312" s="39">
        <v>3.6</v>
      </c>
      <c r="P312" s="22">
        <f t="shared" si="20"/>
        <v>4.3</v>
      </c>
      <c r="Q312" s="22">
        <f t="shared" si="21"/>
        <v>4.3</v>
      </c>
      <c r="R312" s="22">
        <f t="shared" si="22"/>
        <v>3.5</v>
      </c>
      <c r="S312" s="22">
        <f t="shared" si="23"/>
        <v>0.3554</v>
      </c>
      <c r="T312" s="22">
        <f t="shared" si="24"/>
        <v>0.3554</v>
      </c>
    </row>
    <row r="313" spans="1:20" ht="14.25">
      <c r="A313" s="22">
        <v>309</v>
      </c>
      <c r="B313" s="21" t="s">
        <v>1815</v>
      </c>
      <c r="C313" s="31" t="s">
        <v>299</v>
      </c>
      <c r="D313" s="44">
        <v>7</v>
      </c>
      <c r="E313" s="44">
        <v>6.9</v>
      </c>
      <c r="F313" s="44">
        <v>4.8</v>
      </c>
      <c r="G313" s="39">
        <v>6.8</v>
      </c>
      <c r="H313" s="39">
        <v>6.7</v>
      </c>
      <c r="I313" s="39">
        <v>4.6</v>
      </c>
      <c r="J313" s="44">
        <v>7</v>
      </c>
      <c r="K313" s="44">
        <v>6.8</v>
      </c>
      <c r="L313" s="44">
        <v>4.7</v>
      </c>
      <c r="M313" s="39">
        <v>7.1</v>
      </c>
      <c r="N313" s="39">
        <v>6.9</v>
      </c>
      <c r="O313" s="39">
        <v>4.8</v>
      </c>
      <c r="P313" s="22">
        <f t="shared" si="20"/>
        <v>7</v>
      </c>
      <c r="Q313" s="22">
        <f t="shared" si="21"/>
        <v>6.8</v>
      </c>
      <c r="R313" s="22">
        <f t="shared" si="22"/>
        <v>4.7</v>
      </c>
      <c r="S313" s="22">
        <f t="shared" si="23"/>
        <v>0.3784</v>
      </c>
      <c r="T313" s="22">
        <f t="shared" si="24"/>
        <v>0.3676</v>
      </c>
    </row>
    <row r="314" spans="1:20" ht="14.25">
      <c r="A314" s="22">
        <v>310</v>
      </c>
      <c r="B314" s="21" t="s">
        <v>1815</v>
      </c>
      <c r="C314" s="31" t="s">
        <v>300</v>
      </c>
      <c r="D314" s="44">
        <v>12.9</v>
      </c>
      <c r="E314" s="44">
        <v>12.5</v>
      </c>
      <c r="F314" s="44">
        <v>6.4</v>
      </c>
      <c r="G314" s="39">
        <v>12.9</v>
      </c>
      <c r="H314" s="39">
        <v>12.4</v>
      </c>
      <c r="I314" s="39">
        <v>6.3</v>
      </c>
      <c r="J314" s="44">
        <v>12.8</v>
      </c>
      <c r="K314" s="44">
        <v>12.4</v>
      </c>
      <c r="L314" s="44">
        <v>6.4</v>
      </c>
      <c r="M314" s="39">
        <v>12.9</v>
      </c>
      <c r="N314" s="39">
        <v>12.4</v>
      </c>
      <c r="O314" s="39">
        <v>6.5</v>
      </c>
      <c r="P314" s="22">
        <f t="shared" si="20"/>
        <v>12.9</v>
      </c>
      <c r="Q314" s="22">
        <f t="shared" si="21"/>
        <v>12.4</v>
      </c>
      <c r="R314" s="22">
        <f t="shared" si="22"/>
        <v>6.4</v>
      </c>
      <c r="S314" s="22">
        <f t="shared" si="23"/>
        <v>0.4069</v>
      </c>
      <c r="T314" s="22">
        <f t="shared" si="24"/>
        <v>0.3912</v>
      </c>
    </row>
    <row r="315" spans="1:20" ht="14.25">
      <c r="A315" s="22">
        <v>311</v>
      </c>
      <c r="B315" s="21" t="s">
        <v>1815</v>
      </c>
      <c r="C315" s="31" t="s">
        <v>301</v>
      </c>
      <c r="D315" s="44">
        <v>30</v>
      </c>
      <c r="E315" s="44">
        <v>29.6</v>
      </c>
      <c r="F315" s="44">
        <v>6.9</v>
      </c>
      <c r="G315" s="39">
        <v>29.7</v>
      </c>
      <c r="H315" s="39">
        <v>29.3</v>
      </c>
      <c r="I315" s="39">
        <v>6.3</v>
      </c>
      <c r="J315" s="44">
        <v>29.6</v>
      </c>
      <c r="K315" s="44">
        <v>29.3</v>
      </c>
      <c r="L315" s="44">
        <v>6.3</v>
      </c>
      <c r="M315" s="39">
        <v>29.8</v>
      </c>
      <c r="N315" s="39">
        <v>29.5</v>
      </c>
      <c r="O315" s="39">
        <v>6.5</v>
      </c>
      <c r="P315" s="22">
        <f t="shared" si="20"/>
        <v>29.8</v>
      </c>
      <c r="Q315" s="22">
        <f t="shared" si="21"/>
        <v>29.4</v>
      </c>
      <c r="R315" s="22">
        <f t="shared" si="22"/>
        <v>6.5</v>
      </c>
      <c r="S315" s="22">
        <f t="shared" si="23"/>
        <v>0.4536</v>
      </c>
      <c r="T315" s="22">
        <f t="shared" si="24"/>
        <v>0.4475</v>
      </c>
    </row>
    <row r="316" spans="1:20" ht="14.25">
      <c r="A316" s="22">
        <v>312</v>
      </c>
      <c r="B316" s="21" t="s">
        <v>1815</v>
      </c>
      <c r="C316" s="31" t="s">
        <v>302</v>
      </c>
      <c r="D316" s="44">
        <v>40</v>
      </c>
      <c r="E316" s="44">
        <v>40.8</v>
      </c>
      <c r="F316" s="44">
        <v>11.4</v>
      </c>
      <c r="G316" s="39">
        <v>40.3</v>
      </c>
      <c r="H316" s="39">
        <v>41.2</v>
      </c>
      <c r="I316" s="39">
        <v>11.5</v>
      </c>
      <c r="J316" s="44">
        <v>40</v>
      </c>
      <c r="K316" s="44">
        <v>40.8</v>
      </c>
      <c r="L316" s="44">
        <v>11.3</v>
      </c>
      <c r="M316" s="39">
        <v>40.1</v>
      </c>
      <c r="N316" s="39">
        <v>40.9</v>
      </c>
      <c r="O316" s="39">
        <v>11.5</v>
      </c>
      <c r="P316" s="22">
        <f t="shared" si="20"/>
        <v>40.1</v>
      </c>
      <c r="Q316" s="22">
        <f t="shared" si="21"/>
        <v>40.9</v>
      </c>
      <c r="R316" s="22">
        <f t="shared" si="22"/>
        <v>11.4</v>
      </c>
      <c r="S316" s="22">
        <f t="shared" si="23"/>
        <v>0.434</v>
      </c>
      <c r="T316" s="22">
        <f t="shared" si="24"/>
        <v>0.4426</v>
      </c>
    </row>
    <row r="317" spans="1:20" ht="14.25">
      <c r="A317" s="22">
        <v>313</v>
      </c>
      <c r="B317" s="21" t="s">
        <v>1815</v>
      </c>
      <c r="C317" s="31" t="s">
        <v>303</v>
      </c>
      <c r="D317" s="44">
        <v>47.5</v>
      </c>
      <c r="E317" s="44">
        <v>49.9</v>
      </c>
      <c r="F317" s="44">
        <v>5.8</v>
      </c>
      <c r="G317" s="39">
        <v>47.7</v>
      </c>
      <c r="H317" s="39">
        <v>50.2</v>
      </c>
      <c r="I317" s="39">
        <v>5.9</v>
      </c>
      <c r="J317" s="44">
        <v>47.7</v>
      </c>
      <c r="K317" s="44">
        <v>50.1</v>
      </c>
      <c r="L317" s="44">
        <v>5.8</v>
      </c>
      <c r="M317" s="39">
        <v>47.8</v>
      </c>
      <c r="N317" s="39">
        <v>50.3</v>
      </c>
      <c r="O317" s="39">
        <v>5.7</v>
      </c>
      <c r="P317" s="22">
        <f t="shared" si="20"/>
        <v>47.7</v>
      </c>
      <c r="Q317" s="22">
        <f t="shared" si="21"/>
        <v>50.1</v>
      </c>
      <c r="R317" s="22">
        <f t="shared" si="22"/>
        <v>5.8</v>
      </c>
      <c r="S317" s="22">
        <f t="shared" si="23"/>
        <v>0.4604</v>
      </c>
      <c r="T317" s="22">
        <f t="shared" si="24"/>
        <v>0.4836</v>
      </c>
    </row>
    <row r="318" spans="1:20" ht="14.25">
      <c r="A318" s="22">
        <v>314</v>
      </c>
      <c r="B318" s="21" t="s">
        <v>1815</v>
      </c>
      <c r="C318" s="31" t="s">
        <v>304</v>
      </c>
      <c r="D318" s="44">
        <v>62.9</v>
      </c>
      <c r="E318" s="44">
        <v>65.6</v>
      </c>
      <c r="F318" s="44">
        <v>9.8</v>
      </c>
      <c r="G318" s="39">
        <v>63.4</v>
      </c>
      <c r="H318" s="39">
        <v>66</v>
      </c>
      <c r="I318" s="39">
        <v>9.9</v>
      </c>
      <c r="J318" s="44">
        <v>63.4</v>
      </c>
      <c r="K318" s="44">
        <v>66.1</v>
      </c>
      <c r="L318" s="44">
        <v>10</v>
      </c>
      <c r="M318" s="39">
        <v>62.9</v>
      </c>
      <c r="N318" s="39">
        <v>65.9</v>
      </c>
      <c r="O318" s="39">
        <v>9.9</v>
      </c>
      <c r="P318" s="22">
        <f t="shared" si="20"/>
        <v>63.2</v>
      </c>
      <c r="Q318" s="22">
        <f t="shared" si="21"/>
        <v>65.9</v>
      </c>
      <c r="R318" s="22">
        <f t="shared" si="22"/>
        <v>9.9</v>
      </c>
      <c r="S318" s="22">
        <f t="shared" si="23"/>
        <v>0.4547</v>
      </c>
      <c r="T318" s="22">
        <f t="shared" si="24"/>
        <v>0.4741</v>
      </c>
    </row>
    <row r="319" spans="1:20" ht="14.25">
      <c r="A319" s="22">
        <v>315</v>
      </c>
      <c r="B319" s="21" t="s">
        <v>1819</v>
      </c>
      <c r="C319" s="31" t="s">
        <v>305</v>
      </c>
      <c r="D319" s="44">
        <v>17.2</v>
      </c>
      <c r="E319" s="44">
        <v>15.2</v>
      </c>
      <c r="F319" s="44">
        <v>8</v>
      </c>
      <c r="G319" s="39">
        <v>17.2</v>
      </c>
      <c r="H319" s="39">
        <v>15.1</v>
      </c>
      <c r="I319" s="39">
        <v>7.9</v>
      </c>
      <c r="J319" s="44">
        <v>17.3</v>
      </c>
      <c r="K319" s="44">
        <v>15.2</v>
      </c>
      <c r="L319" s="44">
        <v>8</v>
      </c>
      <c r="M319" s="39">
        <v>17.2</v>
      </c>
      <c r="N319" s="39">
        <v>15.1</v>
      </c>
      <c r="O319" s="39">
        <v>7.9</v>
      </c>
      <c r="P319" s="22">
        <f t="shared" si="20"/>
        <v>17.2</v>
      </c>
      <c r="Q319" s="22">
        <f t="shared" si="21"/>
        <v>15.2</v>
      </c>
      <c r="R319" s="22">
        <f t="shared" si="22"/>
        <v>8</v>
      </c>
      <c r="S319" s="22">
        <f t="shared" si="23"/>
        <v>0.4257</v>
      </c>
      <c r="T319" s="22">
        <f t="shared" si="24"/>
        <v>0.3762</v>
      </c>
    </row>
    <row r="320" spans="1:20" ht="14.25">
      <c r="A320" s="22">
        <v>316</v>
      </c>
      <c r="B320" s="21" t="s">
        <v>1819</v>
      </c>
      <c r="C320" s="31" t="s">
        <v>306</v>
      </c>
      <c r="D320" s="44">
        <v>20.3</v>
      </c>
      <c r="E320" s="44">
        <v>18</v>
      </c>
      <c r="F320" s="44">
        <v>10.3</v>
      </c>
      <c r="G320" s="39">
        <v>20.3</v>
      </c>
      <c r="H320" s="39">
        <v>17.9</v>
      </c>
      <c r="I320" s="39">
        <v>10.2</v>
      </c>
      <c r="J320" s="44">
        <v>20.2</v>
      </c>
      <c r="K320" s="44">
        <v>17.9</v>
      </c>
      <c r="L320" s="44">
        <v>10.2</v>
      </c>
      <c r="M320" s="39">
        <v>20.3</v>
      </c>
      <c r="N320" s="39">
        <v>17.9</v>
      </c>
      <c r="O320" s="39">
        <v>10.2</v>
      </c>
      <c r="P320" s="22">
        <f t="shared" si="20"/>
        <v>20.3</v>
      </c>
      <c r="Q320" s="22">
        <f t="shared" si="21"/>
        <v>17.9</v>
      </c>
      <c r="R320" s="22">
        <f t="shared" si="22"/>
        <v>10.2</v>
      </c>
      <c r="S320" s="22">
        <f t="shared" si="23"/>
        <v>0.4194</v>
      </c>
      <c r="T320" s="22">
        <f t="shared" si="24"/>
        <v>0.3698</v>
      </c>
    </row>
    <row r="321" spans="1:20" ht="14.25">
      <c r="A321" s="22">
        <v>317</v>
      </c>
      <c r="B321" s="21" t="s">
        <v>1819</v>
      </c>
      <c r="C321" s="31" t="s">
        <v>307</v>
      </c>
      <c r="D321" s="44">
        <v>25</v>
      </c>
      <c r="E321" s="44">
        <v>23.2</v>
      </c>
      <c r="F321" s="44">
        <v>15.2</v>
      </c>
      <c r="G321" s="39">
        <v>25.1</v>
      </c>
      <c r="H321" s="39">
        <v>23.2</v>
      </c>
      <c r="I321" s="39">
        <v>15.3</v>
      </c>
      <c r="J321" s="44">
        <v>25.2</v>
      </c>
      <c r="K321" s="44">
        <v>23.4</v>
      </c>
      <c r="L321" s="44">
        <v>15.5</v>
      </c>
      <c r="M321" s="39">
        <v>25.1</v>
      </c>
      <c r="N321" s="39">
        <v>23.3</v>
      </c>
      <c r="O321" s="39">
        <v>15.3</v>
      </c>
      <c r="P321" s="22">
        <f t="shared" si="20"/>
        <v>25.1</v>
      </c>
      <c r="Q321" s="22">
        <f t="shared" si="21"/>
        <v>23.3</v>
      </c>
      <c r="R321" s="22">
        <f t="shared" si="22"/>
        <v>15.3</v>
      </c>
      <c r="S321" s="22">
        <f t="shared" si="23"/>
        <v>0.394</v>
      </c>
      <c r="T321" s="22">
        <f t="shared" si="24"/>
        <v>0.3658</v>
      </c>
    </row>
    <row r="322" spans="1:20" ht="14.25">
      <c r="A322" s="22">
        <v>318</v>
      </c>
      <c r="B322" s="21" t="s">
        <v>1819</v>
      </c>
      <c r="C322" s="31" t="s">
        <v>308</v>
      </c>
      <c r="D322" s="44">
        <v>28.8</v>
      </c>
      <c r="E322" s="44">
        <v>27.3</v>
      </c>
      <c r="F322" s="44">
        <v>18.5</v>
      </c>
      <c r="G322" s="39">
        <v>28.7</v>
      </c>
      <c r="H322" s="39">
        <v>27.2</v>
      </c>
      <c r="I322" s="39">
        <v>18.3</v>
      </c>
      <c r="J322" s="44">
        <v>28.8</v>
      </c>
      <c r="K322" s="44">
        <v>27.2</v>
      </c>
      <c r="L322" s="44">
        <v>18.4</v>
      </c>
      <c r="M322" s="39">
        <v>28.5</v>
      </c>
      <c r="N322" s="39">
        <v>27</v>
      </c>
      <c r="O322" s="39">
        <v>18.2</v>
      </c>
      <c r="P322" s="22">
        <f t="shared" si="20"/>
        <v>28.7</v>
      </c>
      <c r="Q322" s="22">
        <f t="shared" si="21"/>
        <v>27.2</v>
      </c>
      <c r="R322" s="22">
        <f t="shared" si="22"/>
        <v>18.4</v>
      </c>
      <c r="S322" s="22">
        <f t="shared" si="23"/>
        <v>0.3863</v>
      </c>
      <c r="T322" s="22">
        <f t="shared" si="24"/>
        <v>0.3661</v>
      </c>
    </row>
    <row r="323" spans="1:20" ht="14.25">
      <c r="A323" s="22">
        <v>319</v>
      </c>
      <c r="B323" s="21" t="s">
        <v>1819</v>
      </c>
      <c r="C323" s="31" t="s">
        <v>309</v>
      </c>
      <c r="D323" s="44">
        <v>34.6</v>
      </c>
      <c r="E323" s="44">
        <v>33.1</v>
      </c>
      <c r="F323" s="44">
        <v>23.7</v>
      </c>
      <c r="G323" s="39">
        <v>35</v>
      </c>
      <c r="H323" s="39">
        <v>33.6</v>
      </c>
      <c r="I323" s="39">
        <v>24.1</v>
      </c>
      <c r="J323" s="44">
        <v>34.8</v>
      </c>
      <c r="K323" s="44">
        <v>33.3</v>
      </c>
      <c r="L323" s="44">
        <v>23.7</v>
      </c>
      <c r="M323" s="39">
        <v>34.6</v>
      </c>
      <c r="N323" s="39">
        <v>33.2</v>
      </c>
      <c r="O323" s="39">
        <v>23.6</v>
      </c>
      <c r="P323" s="22">
        <f t="shared" si="20"/>
        <v>34.8</v>
      </c>
      <c r="Q323" s="22">
        <f t="shared" si="21"/>
        <v>33.3</v>
      </c>
      <c r="R323" s="22">
        <f t="shared" si="22"/>
        <v>23.8</v>
      </c>
      <c r="S323" s="22">
        <f t="shared" si="23"/>
        <v>0.3787</v>
      </c>
      <c r="T323" s="22">
        <f t="shared" si="24"/>
        <v>0.3624</v>
      </c>
    </row>
    <row r="324" spans="1:20" ht="14.25">
      <c r="A324" s="22">
        <v>320</v>
      </c>
      <c r="B324" s="21" t="s">
        <v>1819</v>
      </c>
      <c r="C324" s="31" t="s">
        <v>310</v>
      </c>
      <c r="D324" s="44">
        <v>29.8</v>
      </c>
      <c r="E324" s="44">
        <v>29</v>
      </c>
      <c r="F324" s="44">
        <v>20.9</v>
      </c>
      <c r="G324" s="39">
        <v>29.9</v>
      </c>
      <c r="H324" s="39">
        <v>29.2</v>
      </c>
      <c r="I324" s="39">
        <v>20.9</v>
      </c>
      <c r="J324" s="44">
        <v>29.9</v>
      </c>
      <c r="K324" s="44">
        <v>29.1</v>
      </c>
      <c r="L324" s="44">
        <v>20.9</v>
      </c>
      <c r="M324" s="39">
        <v>30.1</v>
      </c>
      <c r="N324" s="39">
        <v>29.2</v>
      </c>
      <c r="O324" s="39">
        <v>21.1</v>
      </c>
      <c r="P324" s="22">
        <f t="shared" si="20"/>
        <v>29.9</v>
      </c>
      <c r="Q324" s="22">
        <f t="shared" si="21"/>
        <v>29.1</v>
      </c>
      <c r="R324" s="22">
        <f t="shared" si="22"/>
        <v>21</v>
      </c>
      <c r="S324" s="22">
        <f t="shared" si="23"/>
        <v>0.3738</v>
      </c>
      <c r="T324" s="22">
        <f t="shared" si="24"/>
        <v>0.3638</v>
      </c>
    </row>
    <row r="325" spans="1:20" ht="14.25">
      <c r="A325" s="22">
        <v>321</v>
      </c>
      <c r="B325" s="21" t="s">
        <v>1819</v>
      </c>
      <c r="C325" s="31" t="s">
        <v>311</v>
      </c>
      <c r="D325" s="44">
        <v>37.5</v>
      </c>
      <c r="E325" s="44">
        <v>36.8</v>
      </c>
      <c r="F325" s="44">
        <v>27.1</v>
      </c>
      <c r="G325" s="39">
        <v>37.5</v>
      </c>
      <c r="H325" s="39">
        <v>36.8</v>
      </c>
      <c r="I325" s="39">
        <v>27.1</v>
      </c>
      <c r="J325" s="44">
        <v>37.4</v>
      </c>
      <c r="K325" s="44">
        <v>36.7</v>
      </c>
      <c r="L325" s="44">
        <v>27.1</v>
      </c>
      <c r="M325" s="39">
        <v>37.4</v>
      </c>
      <c r="N325" s="39">
        <v>36.8</v>
      </c>
      <c r="O325" s="39">
        <v>27.1</v>
      </c>
      <c r="P325" s="22">
        <f aca="true" t="shared" si="25" ref="P325:P388">ROUND((D325+G325+J325+M325)/4,1)</f>
        <v>37.5</v>
      </c>
      <c r="Q325" s="22">
        <f aca="true" t="shared" si="26" ref="Q325:Q388">ROUND((E325+H325+K325+N325)/4,1)</f>
        <v>36.8</v>
      </c>
      <c r="R325" s="22">
        <f aca="true" t="shared" si="27" ref="R325:R388">ROUND((F325+I325+L325+O325)/4,1)</f>
        <v>27.1</v>
      </c>
      <c r="S325" s="22">
        <f aca="true" t="shared" si="28" ref="S325:S388">ROUND(P325/($P325+$Q325+$R325),4)</f>
        <v>0.3698</v>
      </c>
      <c r="T325" s="22">
        <f aca="true" t="shared" si="29" ref="T325:T388">ROUND(Q325/($P325+$Q325+$R325),4)</f>
        <v>0.3629</v>
      </c>
    </row>
    <row r="326" spans="1:20" ht="14.25">
      <c r="A326" s="22">
        <v>322</v>
      </c>
      <c r="B326" s="21" t="s">
        <v>1819</v>
      </c>
      <c r="C326" s="31" t="s">
        <v>312</v>
      </c>
      <c r="D326" s="44">
        <v>44.2</v>
      </c>
      <c r="E326" s="44">
        <v>44.4</v>
      </c>
      <c r="F326" s="44">
        <v>35.4</v>
      </c>
      <c r="G326" s="39">
        <v>44</v>
      </c>
      <c r="H326" s="39">
        <v>44.3</v>
      </c>
      <c r="I326" s="39">
        <v>35.4</v>
      </c>
      <c r="J326" s="44">
        <v>44.2</v>
      </c>
      <c r="K326" s="44">
        <v>44.4</v>
      </c>
      <c r="L326" s="44">
        <v>35.5</v>
      </c>
      <c r="M326" s="39">
        <v>44.1</v>
      </c>
      <c r="N326" s="39">
        <v>44.3</v>
      </c>
      <c r="O326" s="39">
        <v>35.5</v>
      </c>
      <c r="P326" s="22">
        <f t="shared" si="25"/>
        <v>44.1</v>
      </c>
      <c r="Q326" s="22">
        <f t="shared" si="26"/>
        <v>44.4</v>
      </c>
      <c r="R326" s="22">
        <f t="shared" si="27"/>
        <v>35.5</v>
      </c>
      <c r="S326" s="22">
        <f t="shared" si="28"/>
        <v>0.3556</v>
      </c>
      <c r="T326" s="22">
        <f t="shared" si="29"/>
        <v>0.3581</v>
      </c>
    </row>
    <row r="327" spans="1:20" ht="14.25">
      <c r="A327" s="22">
        <v>323</v>
      </c>
      <c r="B327" s="21" t="s">
        <v>1819</v>
      </c>
      <c r="C327" s="31" t="s">
        <v>313</v>
      </c>
      <c r="D327" s="44">
        <v>51.9</v>
      </c>
      <c r="E327" s="44">
        <v>50.2</v>
      </c>
      <c r="F327" s="44">
        <v>38.9</v>
      </c>
      <c r="G327" s="39">
        <v>51.8</v>
      </c>
      <c r="H327" s="39">
        <v>50.1</v>
      </c>
      <c r="I327" s="39">
        <v>38.8</v>
      </c>
      <c r="J327" s="44">
        <v>51.2</v>
      </c>
      <c r="K327" s="44">
        <v>50</v>
      </c>
      <c r="L327" s="44">
        <v>37.9</v>
      </c>
      <c r="M327" s="39">
        <v>51.5</v>
      </c>
      <c r="N327" s="39">
        <v>49.7</v>
      </c>
      <c r="O327" s="39">
        <v>38.3</v>
      </c>
      <c r="P327" s="22">
        <f t="shared" si="25"/>
        <v>51.6</v>
      </c>
      <c r="Q327" s="22">
        <f t="shared" si="26"/>
        <v>50</v>
      </c>
      <c r="R327" s="22">
        <f t="shared" si="27"/>
        <v>38.5</v>
      </c>
      <c r="S327" s="22">
        <f t="shared" si="28"/>
        <v>0.3683</v>
      </c>
      <c r="T327" s="22">
        <f t="shared" si="29"/>
        <v>0.3569</v>
      </c>
    </row>
    <row r="328" spans="1:20" ht="14.25">
      <c r="A328" s="22">
        <v>324</v>
      </c>
      <c r="B328" s="21" t="s">
        <v>1819</v>
      </c>
      <c r="C328" s="31" t="s">
        <v>314</v>
      </c>
      <c r="D328" s="44">
        <v>6</v>
      </c>
      <c r="E328" s="44">
        <v>4.9</v>
      </c>
      <c r="F328" s="44">
        <v>3</v>
      </c>
      <c r="G328" s="39">
        <v>5.9</v>
      </c>
      <c r="H328" s="39">
        <v>4.8</v>
      </c>
      <c r="I328" s="39">
        <v>3</v>
      </c>
      <c r="J328" s="44">
        <v>5.9</v>
      </c>
      <c r="K328" s="44">
        <v>4.8</v>
      </c>
      <c r="L328" s="44">
        <v>2.9</v>
      </c>
      <c r="M328" s="39">
        <v>5.9</v>
      </c>
      <c r="N328" s="39">
        <v>4.8</v>
      </c>
      <c r="O328" s="39">
        <v>2.9</v>
      </c>
      <c r="P328" s="22">
        <f t="shared" si="25"/>
        <v>5.9</v>
      </c>
      <c r="Q328" s="22">
        <f t="shared" si="26"/>
        <v>4.8</v>
      </c>
      <c r="R328" s="22">
        <f t="shared" si="27"/>
        <v>3</v>
      </c>
      <c r="S328" s="22">
        <f t="shared" si="28"/>
        <v>0.4307</v>
      </c>
      <c r="T328" s="22">
        <f t="shared" si="29"/>
        <v>0.3504</v>
      </c>
    </row>
    <row r="329" spans="1:20" ht="14.25">
      <c r="A329" s="22">
        <v>325</v>
      </c>
      <c r="B329" s="21" t="s">
        <v>1819</v>
      </c>
      <c r="C329" s="31" t="s">
        <v>315</v>
      </c>
      <c r="D329" s="44">
        <v>11.1</v>
      </c>
      <c r="E329" s="44">
        <v>9.4</v>
      </c>
      <c r="F329" s="44">
        <v>5.5</v>
      </c>
      <c r="G329" s="39">
        <v>11.1</v>
      </c>
      <c r="H329" s="39">
        <v>9.3</v>
      </c>
      <c r="I329" s="39">
        <v>5.5</v>
      </c>
      <c r="J329" s="44">
        <v>11</v>
      </c>
      <c r="K329" s="44">
        <v>9.2</v>
      </c>
      <c r="L329" s="44">
        <v>5.4</v>
      </c>
      <c r="M329" s="39">
        <v>11.1</v>
      </c>
      <c r="N329" s="39">
        <v>9.4</v>
      </c>
      <c r="O329" s="39">
        <v>5.6</v>
      </c>
      <c r="P329" s="22">
        <f t="shared" si="25"/>
        <v>11.1</v>
      </c>
      <c r="Q329" s="22">
        <f t="shared" si="26"/>
        <v>9.3</v>
      </c>
      <c r="R329" s="22">
        <f t="shared" si="27"/>
        <v>5.5</v>
      </c>
      <c r="S329" s="22">
        <f t="shared" si="28"/>
        <v>0.4286</v>
      </c>
      <c r="T329" s="22">
        <f t="shared" si="29"/>
        <v>0.3591</v>
      </c>
    </row>
    <row r="330" spans="1:20" ht="14.25">
      <c r="A330" s="22">
        <v>326</v>
      </c>
      <c r="B330" s="21" t="s">
        <v>1819</v>
      </c>
      <c r="C330" s="31" t="s">
        <v>316</v>
      </c>
      <c r="D330" s="44">
        <v>13.9</v>
      </c>
      <c r="E330" s="44">
        <v>11.3</v>
      </c>
      <c r="F330" s="44">
        <v>5.9</v>
      </c>
      <c r="G330" s="39">
        <v>13.9</v>
      </c>
      <c r="H330" s="39">
        <v>11.3</v>
      </c>
      <c r="I330" s="39">
        <v>5.9</v>
      </c>
      <c r="J330" s="44">
        <v>13.8</v>
      </c>
      <c r="K330" s="44">
        <v>11.3</v>
      </c>
      <c r="L330" s="44">
        <v>5.9</v>
      </c>
      <c r="M330" s="39">
        <v>13.9</v>
      </c>
      <c r="N330" s="39">
        <v>11.3</v>
      </c>
      <c r="O330" s="39">
        <v>5.9</v>
      </c>
      <c r="P330" s="22">
        <f t="shared" si="25"/>
        <v>13.9</v>
      </c>
      <c r="Q330" s="22">
        <f t="shared" si="26"/>
        <v>11.3</v>
      </c>
      <c r="R330" s="22">
        <f t="shared" si="27"/>
        <v>5.9</v>
      </c>
      <c r="S330" s="22">
        <f t="shared" si="28"/>
        <v>0.4469</v>
      </c>
      <c r="T330" s="22">
        <f t="shared" si="29"/>
        <v>0.3633</v>
      </c>
    </row>
    <row r="331" spans="1:20" ht="14.25">
      <c r="A331" s="22">
        <v>327</v>
      </c>
      <c r="B331" s="21" t="s">
        <v>1819</v>
      </c>
      <c r="C331" s="31" t="s">
        <v>317</v>
      </c>
      <c r="D331" s="44">
        <v>29.4</v>
      </c>
      <c r="E331" s="44">
        <v>24.3</v>
      </c>
      <c r="F331" s="44">
        <v>12.6</v>
      </c>
      <c r="G331" s="39">
        <v>29.3</v>
      </c>
      <c r="H331" s="39">
        <v>24.2</v>
      </c>
      <c r="I331" s="39">
        <v>12.5</v>
      </c>
      <c r="J331" s="44">
        <v>29.2</v>
      </c>
      <c r="K331" s="44">
        <v>24.2</v>
      </c>
      <c r="L331" s="44">
        <v>12.5</v>
      </c>
      <c r="M331" s="39">
        <v>29.1</v>
      </c>
      <c r="N331" s="39">
        <v>24.1</v>
      </c>
      <c r="O331" s="39">
        <v>12.4</v>
      </c>
      <c r="P331" s="22">
        <f t="shared" si="25"/>
        <v>29.3</v>
      </c>
      <c r="Q331" s="22">
        <f t="shared" si="26"/>
        <v>24.2</v>
      </c>
      <c r="R331" s="22">
        <f t="shared" si="27"/>
        <v>12.5</v>
      </c>
      <c r="S331" s="22">
        <f t="shared" si="28"/>
        <v>0.4439</v>
      </c>
      <c r="T331" s="22">
        <f t="shared" si="29"/>
        <v>0.3667</v>
      </c>
    </row>
    <row r="332" spans="1:20" ht="14.25">
      <c r="A332" s="22">
        <v>328</v>
      </c>
      <c r="B332" s="21" t="s">
        <v>1819</v>
      </c>
      <c r="C332" s="31" t="s">
        <v>318</v>
      </c>
      <c r="D332" s="44">
        <v>38.9</v>
      </c>
      <c r="E332" s="44">
        <v>34.9</v>
      </c>
      <c r="F332" s="44">
        <v>21.7</v>
      </c>
      <c r="G332" s="39">
        <v>39</v>
      </c>
      <c r="H332" s="39">
        <v>34.9</v>
      </c>
      <c r="I332" s="39">
        <v>21.7</v>
      </c>
      <c r="J332" s="44">
        <v>39.4</v>
      </c>
      <c r="K332" s="44">
        <v>35.5</v>
      </c>
      <c r="L332" s="44">
        <v>22.3</v>
      </c>
      <c r="M332" s="39">
        <v>38.8</v>
      </c>
      <c r="N332" s="39">
        <v>34.8</v>
      </c>
      <c r="O332" s="39">
        <v>21.5</v>
      </c>
      <c r="P332" s="22">
        <f t="shared" si="25"/>
        <v>39</v>
      </c>
      <c r="Q332" s="22">
        <f t="shared" si="26"/>
        <v>35</v>
      </c>
      <c r="R332" s="22">
        <f t="shared" si="27"/>
        <v>21.8</v>
      </c>
      <c r="S332" s="22">
        <f t="shared" si="28"/>
        <v>0.4071</v>
      </c>
      <c r="T332" s="22">
        <f t="shared" si="29"/>
        <v>0.3653</v>
      </c>
    </row>
    <row r="333" spans="1:20" ht="14.25">
      <c r="A333" s="22">
        <v>329</v>
      </c>
      <c r="B333" s="21" t="s">
        <v>1819</v>
      </c>
      <c r="C333" s="31" t="s">
        <v>319</v>
      </c>
      <c r="D333" s="44">
        <v>48.4</v>
      </c>
      <c r="E333" s="44">
        <v>46.8</v>
      </c>
      <c r="F333" s="44">
        <v>34.6</v>
      </c>
      <c r="G333" s="39">
        <v>48.3</v>
      </c>
      <c r="H333" s="39">
        <v>46.7</v>
      </c>
      <c r="I333" s="39">
        <v>34.5</v>
      </c>
      <c r="J333" s="44">
        <v>48.2</v>
      </c>
      <c r="K333" s="44">
        <v>46.6</v>
      </c>
      <c r="L333" s="44">
        <v>34.4</v>
      </c>
      <c r="M333" s="39">
        <v>48.2</v>
      </c>
      <c r="N333" s="39">
        <v>46.7</v>
      </c>
      <c r="O333" s="39">
        <v>34.4</v>
      </c>
      <c r="P333" s="22">
        <f t="shared" si="25"/>
        <v>48.3</v>
      </c>
      <c r="Q333" s="22">
        <f t="shared" si="26"/>
        <v>46.7</v>
      </c>
      <c r="R333" s="22">
        <f t="shared" si="27"/>
        <v>34.5</v>
      </c>
      <c r="S333" s="22">
        <f t="shared" si="28"/>
        <v>0.373</v>
      </c>
      <c r="T333" s="22">
        <f t="shared" si="29"/>
        <v>0.3606</v>
      </c>
    </row>
    <row r="334" spans="1:20" ht="14.25">
      <c r="A334" s="22">
        <v>330</v>
      </c>
      <c r="B334" s="21" t="s">
        <v>1819</v>
      </c>
      <c r="C334" s="31" t="s">
        <v>320</v>
      </c>
      <c r="D334" s="44">
        <v>26</v>
      </c>
      <c r="E334" s="44">
        <v>24.1</v>
      </c>
      <c r="F334" s="44">
        <v>18.4</v>
      </c>
      <c r="G334" s="39">
        <v>26</v>
      </c>
      <c r="H334" s="39">
        <v>24</v>
      </c>
      <c r="I334" s="39">
        <v>18.4</v>
      </c>
      <c r="J334" s="44">
        <v>25.9</v>
      </c>
      <c r="K334" s="44">
        <v>24</v>
      </c>
      <c r="L334" s="44">
        <v>18.3</v>
      </c>
      <c r="M334" s="39">
        <v>25.9</v>
      </c>
      <c r="N334" s="39">
        <v>24</v>
      </c>
      <c r="O334" s="39">
        <v>18.3</v>
      </c>
      <c r="P334" s="22">
        <f t="shared" si="25"/>
        <v>26</v>
      </c>
      <c r="Q334" s="22">
        <f t="shared" si="26"/>
        <v>24</v>
      </c>
      <c r="R334" s="22">
        <f t="shared" si="27"/>
        <v>18.4</v>
      </c>
      <c r="S334" s="22">
        <f t="shared" si="28"/>
        <v>0.3801</v>
      </c>
      <c r="T334" s="22">
        <f t="shared" si="29"/>
        <v>0.3509</v>
      </c>
    </row>
    <row r="335" spans="1:20" ht="14.25">
      <c r="A335" s="22">
        <v>331</v>
      </c>
      <c r="B335" s="21" t="s">
        <v>1819</v>
      </c>
      <c r="C335" s="31" t="s">
        <v>321</v>
      </c>
      <c r="D335" s="44">
        <v>33.6</v>
      </c>
      <c r="E335" s="44">
        <v>31.1</v>
      </c>
      <c r="F335" s="44">
        <v>23.2</v>
      </c>
      <c r="G335" s="39">
        <v>33.4</v>
      </c>
      <c r="H335" s="39">
        <v>31</v>
      </c>
      <c r="I335" s="39">
        <v>22.9</v>
      </c>
      <c r="J335" s="44">
        <v>33.5</v>
      </c>
      <c r="K335" s="44">
        <v>31</v>
      </c>
      <c r="L335" s="44">
        <v>22.9</v>
      </c>
      <c r="M335" s="39">
        <v>33.2</v>
      </c>
      <c r="N335" s="39">
        <v>30.8</v>
      </c>
      <c r="O335" s="39">
        <v>22.7</v>
      </c>
      <c r="P335" s="22">
        <f t="shared" si="25"/>
        <v>33.4</v>
      </c>
      <c r="Q335" s="22">
        <f t="shared" si="26"/>
        <v>31</v>
      </c>
      <c r="R335" s="22">
        <f t="shared" si="27"/>
        <v>22.9</v>
      </c>
      <c r="S335" s="22">
        <f t="shared" si="28"/>
        <v>0.3826</v>
      </c>
      <c r="T335" s="22">
        <f t="shared" si="29"/>
        <v>0.3551</v>
      </c>
    </row>
    <row r="336" spans="1:20" ht="14.25">
      <c r="A336" s="22">
        <v>332</v>
      </c>
      <c r="B336" s="21" t="s">
        <v>1819</v>
      </c>
      <c r="C336" s="31" t="s">
        <v>322</v>
      </c>
      <c r="D336" s="44">
        <v>18.8</v>
      </c>
      <c r="E336" s="44">
        <v>15.3</v>
      </c>
      <c r="F336" s="44">
        <v>14.2</v>
      </c>
      <c r="G336" s="39">
        <v>18.7</v>
      </c>
      <c r="H336" s="39">
        <v>15.2</v>
      </c>
      <c r="I336" s="39">
        <v>14.2</v>
      </c>
      <c r="J336" s="44">
        <v>18.7</v>
      </c>
      <c r="K336" s="44">
        <v>15.2</v>
      </c>
      <c r="L336" s="44">
        <v>14.1</v>
      </c>
      <c r="M336" s="39">
        <v>18.8</v>
      </c>
      <c r="N336" s="39">
        <v>15.2</v>
      </c>
      <c r="O336" s="39">
        <v>14.1</v>
      </c>
      <c r="P336" s="22">
        <f t="shared" si="25"/>
        <v>18.8</v>
      </c>
      <c r="Q336" s="22">
        <f t="shared" si="26"/>
        <v>15.2</v>
      </c>
      <c r="R336" s="22">
        <f t="shared" si="27"/>
        <v>14.2</v>
      </c>
      <c r="S336" s="22">
        <f t="shared" si="28"/>
        <v>0.39</v>
      </c>
      <c r="T336" s="22">
        <f t="shared" si="29"/>
        <v>0.3154</v>
      </c>
    </row>
    <row r="337" spans="1:20" ht="14.25">
      <c r="A337" s="22">
        <v>333</v>
      </c>
      <c r="B337" s="21" t="s">
        <v>1819</v>
      </c>
      <c r="C337" s="31" t="s">
        <v>323</v>
      </c>
      <c r="D337" s="44">
        <v>30.3</v>
      </c>
      <c r="E337" s="44">
        <v>25.1</v>
      </c>
      <c r="F337" s="44">
        <v>23.1</v>
      </c>
      <c r="G337" s="39">
        <v>30.4</v>
      </c>
      <c r="H337" s="39">
        <v>25.2</v>
      </c>
      <c r="I337" s="39">
        <v>23.2</v>
      </c>
      <c r="J337" s="44">
        <v>30.3</v>
      </c>
      <c r="K337" s="44">
        <v>25</v>
      </c>
      <c r="L337" s="44">
        <v>23.1</v>
      </c>
      <c r="M337" s="39">
        <v>30.4</v>
      </c>
      <c r="N337" s="39">
        <v>25.2</v>
      </c>
      <c r="O337" s="39">
        <v>23.2</v>
      </c>
      <c r="P337" s="22">
        <f t="shared" si="25"/>
        <v>30.4</v>
      </c>
      <c r="Q337" s="22">
        <f t="shared" si="26"/>
        <v>25.1</v>
      </c>
      <c r="R337" s="22">
        <f t="shared" si="27"/>
        <v>23.2</v>
      </c>
      <c r="S337" s="22">
        <f t="shared" si="28"/>
        <v>0.3863</v>
      </c>
      <c r="T337" s="22">
        <f t="shared" si="29"/>
        <v>0.3189</v>
      </c>
    </row>
    <row r="338" spans="1:20" ht="14.25">
      <c r="A338" s="22">
        <v>334</v>
      </c>
      <c r="B338" s="21" t="s">
        <v>1819</v>
      </c>
      <c r="C338" s="31" t="s">
        <v>324</v>
      </c>
      <c r="D338" s="44">
        <v>19.8</v>
      </c>
      <c r="E338" s="44">
        <v>17.5</v>
      </c>
      <c r="F338" s="44">
        <v>14.7</v>
      </c>
      <c r="G338" s="39">
        <v>19.9</v>
      </c>
      <c r="H338" s="39">
        <v>17.6</v>
      </c>
      <c r="I338" s="39">
        <v>14.9</v>
      </c>
      <c r="J338" s="44">
        <v>20</v>
      </c>
      <c r="K338" s="44">
        <v>17.6</v>
      </c>
      <c r="L338" s="44">
        <v>14.9</v>
      </c>
      <c r="M338" s="39">
        <v>19.9</v>
      </c>
      <c r="N338" s="39">
        <v>17.6</v>
      </c>
      <c r="O338" s="39">
        <v>14.8</v>
      </c>
      <c r="P338" s="22">
        <f t="shared" si="25"/>
        <v>19.9</v>
      </c>
      <c r="Q338" s="22">
        <f t="shared" si="26"/>
        <v>17.6</v>
      </c>
      <c r="R338" s="22">
        <f t="shared" si="27"/>
        <v>14.8</v>
      </c>
      <c r="S338" s="22">
        <f t="shared" si="28"/>
        <v>0.3805</v>
      </c>
      <c r="T338" s="22">
        <f t="shared" si="29"/>
        <v>0.3365</v>
      </c>
    </row>
    <row r="339" spans="1:20" ht="14.25">
      <c r="A339" s="22">
        <v>335</v>
      </c>
      <c r="B339" s="21" t="s">
        <v>1819</v>
      </c>
      <c r="C339" s="31" t="s">
        <v>325</v>
      </c>
      <c r="D339" s="44">
        <v>33.6</v>
      </c>
      <c r="E339" s="44">
        <v>29.5</v>
      </c>
      <c r="F339" s="44">
        <v>24.2</v>
      </c>
      <c r="G339" s="39">
        <v>33.5</v>
      </c>
      <c r="H339" s="39">
        <v>29.4</v>
      </c>
      <c r="I339" s="39">
        <v>24.1</v>
      </c>
      <c r="J339" s="44">
        <v>33.7</v>
      </c>
      <c r="K339" s="44">
        <v>29.6</v>
      </c>
      <c r="L339" s="44">
        <v>24.2</v>
      </c>
      <c r="M339" s="39">
        <v>33.6</v>
      </c>
      <c r="N339" s="39">
        <v>29.6</v>
      </c>
      <c r="O339" s="39">
        <v>24.2</v>
      </c>
      <c r="P339" s="22">
        <f t="shared" si="25"/>
        <v>33.6</v>
      </c>
      <c r="Q339" s="22">
        <f t="shared" si="26"/>
        <v>29.5</v>
      </c>
      <c r="R339" s="22">
        <f t="shared" si="27"/>
        <v>24.2</v>
      </c>
      <c r="S339" s="22">
        <f t="shared" si="28"/>
        <v>0.3849</v>
      </c>
      <c r="T339" s="22">
        <f t="shared" si="29"/>
        <v>0.3379</v>
      </c>
    </row>
    <row r="340" spans="1:20" ht="14.25">
      <c r="A340" s="22">
        <v>336</v>
      </c>
      <c r="B340" s="21" t="s">
        <v>1819</v>
      </c>
      <c r="C340" s="31" t="s">
        <v>326</v>
      </c>
      <c r="D340" s="44">
        <v>25.7</v>
      </c>
      <c r="E340" s="44">
        <v>22.2</v>
      </c>
      <c r="F340" s="44">
        <v>17.5</v>
      </c>
      <c r="G340" s="39">
        <v>25.8</v>
      </c>
      <c r="H340" s="39">
        <v>22.3</v>
      </c>
      <c r="I340" s="39">
        <v>17.5</v>
      </c>
      <c r="J340" s="44">
        <v>25.9</v>
      </c>
      <c r="K340" s="44">
        <v>22.3</v>
      </c>
      <c r="L340" s="44">
        <v>17.6</v>
      </c>
      <c r="M340" s="39">
        <v>25.8</v>
      </c>
      <c r="N340" s="39">
        <v>22.3</v>
      </c>
      <c r="O340" s="39">
        <v>17.5</v>
      </c>
      <c r="P340" s="22">
        <f t="shared" si="25"/>
        <v>25.8</v>
      </c>
      <c r="Q340" s="22">
        <f t="shared" si="26"/>
        <v>22.3</v>
      </c>
      <c r="R340" s="22">
        <f t="shared" si="27"/>
        <v>17.5</v>
      </c>
      <c r="S340" s="22">
        <f t="shared" si="28"/>
        <v>0.3933</v>
      </c>
      <c r="T340" s="22">
        <f t="shared" si="29"/>
        <v>0.3399</v>
      </c>
    </row>
    <row r="341" spans="1:20" ht="14.25">
      <c r="A341" s="22">
        <v>337</v>
      </c>
      <c r="B341" s="21" t="s">
        <v>1819</v>
      </c>
      <c r="C341" s="31" t="s">
        <v>327</v>
      </c>
      <c r="D341" s="44">
        <v>38.7</v>
      </c>
      <c r="E341" s="44">
        <v>35.6</v>
      </c>
      <c r="F341" s="44">
        <v>29.2</v>
      </c>
      <c r="G341" s="39">
        <v>38.9</v>
      </c>
      <c r="H341" s="39">
        <v>35.8</v>
      </c>
      <c r="I341" s="39">
        <v>29.4</v>
      </c>
      <c r="J341" s="44">
        <v>38.8</v>
      </c>
      <c r="K341" s="44">
        <v>35.7</v>
      </c>
      <c r="L341" s="44">
        <v>29.3</v>
      </c>
      <c r="M341" s="39">
        <v>38.9</v>
      </c>
      <c r="N341" s="39">
        <v>35.7</v>
      </c>
      <c r="O341" s="39">
        <v>29.3</v>
      </c>
      <c r="P341" s="22">
        <f t="shared" si="25"/>
        <v>38.8</v>
      </c>
      <c r="Q341" s="22">
        <f t="shared" si="26"/>
        <v>35.7</v>
      </c>
      <c r="R341" s="22">
        <f t="shared" si="27"/>
        <v>29.3</v>
      </c>
      <c r="S341" s="22">
        <f t="shared" si="28"/>
        <v>0.3738</v>
      </c>
      <c r="T341" s="22">
        <f t="shared" si="29"/>
        <v>0.3439</v>
      </c>
    </row>
    <row r="342" spans="1:20" ht="14.25">
      <c r="A342" s="22">
        <v>338</v>
      </c>
      <c r="B342" s="21" t="s">
        <v>1819</v>
      </c>
      <c r="C342" s="31" t="s">
        <v>328</v>
      </c>
      <c r="D342" s="44">
        <v>22.9</v>
      </c>
      <c r="E342" s="44">
        <v>20</v>
      </c>
      <c r="F342" s="44">
        <v>14.3</v>
      </c>
      <c r="G342" s="39">
        <v>23.1</v>
      </c>
      <c r="H342" s="39">
        <v>20.1</v>
      </c>
      <c r="I342" s="39">
        <v>14.3</v>
      </c>
      <c r="J342" s="44">
        <v>22.9</v>
      </c>
      <c r="K342" s="44">
        <v>20</v>
      </c>
      <c r="L342" s="44">
        <v>14.2</v>
      </c>
      <c r="M342" s="39">
        <v>23.3</v>
      </c>
      <c r="N342" s="39">
        <v>20.3</v>
      </c>
      <c r="O342" s="39">
        <v>14.5</v>
      </c>
      <c r="P342" s="22">
        <f t="shared" si="25"/>
        <v>23.1</v>
      </c>
      <c r="Q342" s="22">
        <f t="shared" si="26"/>
        <v>20.1</v>
      </c>
      <c r="R342" s="22">
        <f t="shared" si="27"/>
        <v>14.3</v>
      </c>
      <c r="S342" s="22">
        <f t="shared" si="28"/>
        <v>0.4017</v>
      </c>
      <c r="T342" s="22">
        <f t="shared" si="29"/>
        <v>0.3496</v>
      </c>
    </row>
    <row r="343" spans="1:20" ht="14.25">
      <c r="A343" s="22">
        <v>339</v>
      </c>
      <c r="B343" s="21" t="s">
        <v>1819</v>
      </c>
      <c r="C343" s="31" t="s">
        <v>329</v>
      </c>
      <c r="D343" s="44">
        <v>42.5</v>
      </c>
      <c r="E343" s="44">
        <v>38.8</v>
      </c>
      <c r="F343" s="44">
        <v>28.2</v>
      </c>
      <c r="G343" s="39">
        <v>42.5</v>
      </c>
      <c r="H343" s="39">
        <v>38.8</v>
      </c>
      <c r="I343" s="39">
        <v>28.1</v>
      </c>
      <c r="J343" s="44">
        <v>42.5</v>
      </c>
      <c r="K343" s="44">
        <v>38.8</v>
      </c>
      <c r="L343" s="44">
        <v>28.1</v>
      </c>
      <c r="M343" s="39">
        <v>42.2</v>
      </c>
      <c r="N343" s="39">
        <v>38.5</v>
      </c>
      <c r="O343" s="39">
        <v>27.9</v>
      </c>
      <c r="P343" s="22">
        <f t="shared" si="25"/>
        <v>42.4</v>
      </c>
      <c r="Q343" s="22">
        <f t="shared" si="26"/>
        <v>38.7</v>
      </c>
      <c r="R343" s="22">
        <f t="shared" si="27"/>
        <v>28.1</v>
      </c>
      <c r="S343" s="22">
        <f t="shared" si="28"/>
        <v>0.3883</v>
      </c>
      <c r="T343" s="22">
        <f t="shared" si="29"/>
        <v>0.3544</v>
      </c>
    </row>
    <row r="344" spans="1:20" ht="14.25">
      <c r="A344" s="22">
        <v>340</v>
      </c>
      <c r="B344" s="21" t="s">
        <v>1819</v>
      </c>
      <c r="C344" s="31" t="s">
        <v>330</v>
      </c>
      <c r="D344" s="44">
        <v>45.2</v>
      </c>
      <c r="E344" s="44">
        <v>41</v>
      </c>
      <c r="F344" s="44">
        <v>29.8</v>
      </c>
      <c r="G344" s="39">
        <v>45.3</v>
      </c>
      <c r="H344" s="39">
        <v>41</v>
      </c>
      <c r="I344" s="39">
        <v>29.9</v>
      </c>
      <c r="J344" s="44">
        <v>45.3</v>
      </c>
      <c r="K344" s="44">
        <v>41</v>
      </c>
      <c r="L344" s="44">
        <v>29.9</v>
      </c>
      <c r="M344" s="39">
        <v>45.3</v>
      </c>
      <c r="N344" s="39">
        <v>41.1</v>
      </c>
      <c r="O344" s="39">
        <v>29.9</v>
      </c>
      <c r="P344" s="22">
        <f t="shared" si="25"/>
        <v>45.3</v>
      </c>
      <c r="Q344" s="22">
        <f t="shared" si="26"/>
        <v>41</v>
      </c>
      <c r="R344" s="22">
        <f t="shared" si="27"/>
        <v>29.9</v>
      </c>
      <c r="S344" s="22">
        <f t="shared" si="28"/>
        <v>0.3898</v>
      </c>
      <c r="T344" s="22">
        <f t="shared" si="29"/>
        <v>0.3528</v>
      </c>
    </row>
    <row r="345" spans="1:20" ht="14.25">
      <c r="A345" s="22">
        <v>341</v>
      </c>
      <c r="B345" s="21" t="s">
        <v>353</v>
      </c>
      <c r="C345" s="31" t="s">
        <v>331</v>
      </c>
      <c r="D345" s="44">
        <v>3</v>
      </c>
      <c r="E345" s="44">
        <v>2.7</v>
      </c>
      <c r="F345" s="44">
        <v>2.3</v>
      </c>
      <c r="G345" s="39">
        <v>3.1</v>
      </c>
      <c r="H345" s="39">
        <v>2.8</v>
      </c>
      <c r="I345" s="39">
        <v>2.5</v>
      </c>
      <c r="J345" s="44">
        <v>3</v>
      </c>
      <c r="K345" s="44">
        <v>2.6</v>
      </c>
      <c r="L345" s="44">
        <v>2.3</v>
      </c>
      <c r="M345" s="39">
        <v>3</v>
      </c>
      <c r="N345" s="39">
        <v>2.6</v>
      </c>
      <c r="O345" s="39">
        <v>2.3</v>
      </c>
      <c r="P345" s="22">
        <f t="shared" si="25"/>
        <v>3</v>
      </c>
      <c r="Q345" s="22">
        <f t="shared" si="26"/>
        <v>2.7</v>
      </c>
      <c r="R345" s="22">
        <f t="shared" si="27"/>
        <v>2.4</v>
      </c>
      <c r="S345" s="22">
        <f t="shared" si="28"/>
        <v>0.3704</v>
      </c>
      <c r="T345" s="22">
        <f t="shared" si="29"/>
        <v>0.3333</v>
      </c>
    </row>
    <row r="346" spans="1:20" ht="14.25">
      <c r="A346" s="22">
        <v>342</v>
      </c>
      <c r="B346" s="21" t="s">
        <v>353</v>
      </c>
      <c r="C346" s="31" t="s">
        <v>332</v>
      </c>
      <c r="D346" s="44">
        <v>8.4</v>
      </c>
      <c r="E346" s="44">
        <v>6.2</v>
      </c>
      <c r="F346" s="44">
        <v>3.3</v>
      </c>
      <c r="G346" s="39">
        <v>8.4</v>
      </c>
      <c r="H346" s="39">
        <v>6.2</v>
      </c>
      <c r="I346" s="39">
        <v>3.4</v>
      </c>
      <c r="J346" s="44">
        <v>8.4</v>
      </c>
      <c r="K346" s="44">
        <v>6.2</v>
      </c>
      <c r="L346" s="44">
        <v>3.3</v>
      </c>
      <c r="M346" s="39">
        <v>8.4</v>
      </c>
      <c r="N346" s="39">
        <v>6.2</v>
      </c>
      <c r="O346" s="39">
        <v>3.3</v>
      </c>
      <c r="P346" s="22">
        <f t="shared" si="25"/>
        <v>8.4</v>
      </c>
      <c r="Q346" s="22">
        <f t="shared" si="26"/>
        <v>6.2</v>
      </c>
      <c r="R346" s="22">
        <f t="shared" si="27"/>
        <v>3.3</v>
      </c>
      <c r="S346" s="22">
        <f t="shared" si="28"/>
        <v>0.4693</v>
      </c>
      <c r="T346" s="22">
        <f t="shared" si="29"/>
        <v>0.3464</v>
      </c>
    </row>
    <row r="347" spans="1:20" ht="14.25">
      <c r="A347" s="22">
        <v>343</v>
      </c>
      <c r="B347" s="21" t="s">
        <v>353</v>
      </c>
      <c r="C347" s="31" t="s">
        <v>270</v>
      </c>
      <c r="D347" s="44">
        <v>5.1</v>
      </c>
      <c r="E347" s="44">
        <v>3.6</v>
      </c>
      <c r="F347" s="44">
        <v>1.7</v>
      </c>
      <c r="G347" s="39">
        <v>5.1</v>
      </c>
      <c r="H347" s="39">
        <v>3.6</v>
      </c>
      <c r="I347" s="39">
        <v>1.7</v>
      </c>
      <c r="J347" s="44">
        <v>5.2</v>
      </c>
      <c r="K347" s="44">
        <v>3.7</v>
      </c>
      <c r="L347" s="44">
        <v>1.7</v>
      </c>
      <c r="M347" s="39">
        <v>5.1</v>
      </c>
      <c r="N347" s="39">
        <v>3.7</v>
      </c>
      <c r="O347" s="39">
        <v>1.7</v>
      </c>
      <c r="P347" s="22">
        <f t="shared" si="25"/>
        <v>5.1</v>
      </c>
      <c r="Q347" s="22">
        <f t="shared" si="26"/>
        <v>3.7</v>
      </c>
      <c r="R347" s="22">
        <f t="shared" si="27"/>
        <v>1.7</v>
      </c>
      <c r="S347" s="22">
        <f t="shared" si="28"/>
        <v>0.4857</v>
      </c>
      <c r="T347" s="22">
        <f t="shared" si="29"/>
        <v>0.3524</v>
      </c>
    </row>
    <row r="348" spans="1:20" ht="14.25">
      <c r="A348" s="22">
        <v>344</v>
      </c>
      <c r="B348" s="21" t="s">
        <v>353</v>
      </c>
      <c r="C348" s="31" t="s">
        <v>333</v>
      </c>
      <c r="D348" s="44">
        <v>9.6</v>
      </c>
      <c r="E348" s="44">
        <v>6.6</v>
      </c>
      <c r="F348" s="44">
        <v>3</v>
      </c>
      <c r="G348" s="39">
        <v>9.7</v>
      </c>
      <c r="H348" s="39">
        <v>6.7</v>
      </c>
      <c r="I348" s="39">
        <v>3.1</v>
      </c>
      <c r="J348" s="44">
        <v>9.6</v>
      </c>
      <c r="K348" s="44">
        <v>6.6</v>
      </c>
      <c r="L348" s="44">
        <v>3.1</v>
      </c>
      <c r="M348" s="39">
        <v>9.6</v>
      </c>
      <c r="N348" s="39">
        <v>6.6</v>
      </c>
      <c r="O348" s="39">
        <v>3.1</v>
      </c>
      <c r="P348" s="22">
        <f t="shared" si="25"/>
        <v>9.6</v>
      </c>
      <c r="Q348" s="22">
        <f t="shared" si="26"/>
        <v>6.6</v>
      </c>
      <c r="R348" s="22">
        <f t="shared" si="27"/>
        <v>3.1</v>
      </c>
      <c r="S348" s="22">
        <f t="shared" si="28"/>
        <v>0.4974</v>
      </c>
      <c r="T348" s="22">
        <f t="shared" si="29"/>
        <v>0.342</v>
      </c>
    </row>
    <row r="349" spans="1:20" ht="14.25">
      <c r="A349" s="22">
        <v>345</v>
      </c>
      <c r="B349" s="21" t="s">
        <v>353</v>
      </c>
      <c r="C349" s="31">
        <v>821</v>
      </c>
      <c r="D349" s="44">
        <v>32.5</v>
      </c>
      <c r="E349" s="44">
        <v>26.7</v>
      </c>
      <c r="F349" s="44">
        <v>13.2</v>
      </c>
      <c r="G349" s="39">
        <v>32.4</v>
      </c>
      <c r="H349" s="39">
        <v>26.7</v>
      </c>
      <c r="I349" s="39">
        <v>13.3</v>
      </c>
      <c r="J349" s="44">
        <v>32.4</v>
      </c>
      <c r="K349" s="44">
        <v>26.7</v>
      </c>
      <c r="L349" s="44">
        <v>13.3</v>
      </c>
      <c r="M349" s="39">
        <v>32</v>
      </c>
      <c r="N349" s="39">
        <v>26.4</v>
      </c>
      <c r="O349" s="39">
        <v>13.2</v>
      </c>
      <c r="P349" s="22">
        <f t="shared" si="25"/>
        <v>32.3</v>
      </c>
      <c r="Q349" s="22">
        <f t="shared" si="26"/>
        <v>26.6</v>
      </c>
      <c r="R349" s="22">
        <f t="shared" si="27"/>
        <v>13.3</v>
      </c>
      <c r="S349" s="22">
        <f t="shared" si="28"/>
        <v>0.4474</v>
      </c>
      <c r="T349" s="22">
        <f t="shared" si="29"/>
        <v>0.3684</v>
      </c>
    </row>
    <row r="350" spans="1:20" ht="14.25">
      <c r="A350" s="22">
        <v>346</v>
      </c>
      <c r="B350" s="21" t="s">
        <v>353</v>
      </c>
      <c r="C350" s="31" t="s">
        <v>334</v>
      </c>
      <c r="D350" s="44">
        <v>29.5</v>
      </c>
      <c r="E350" s="44">
        <v>16.7</v>
      </c>
      <c r="F350" s="44">
        <v>3.9</v>
      </c>
      <c r="G350" s="39">
        <v>29.6</v>
      </c>
      <c r="H350" s="39">
        <v>16.7</v>
      </c>
      <c r="I350" s="39">
        <v>3.9</v>
      </c>
      <c r="J350" s="44">
        <v>29.5</v>
      </c>
      <c r="K350" s="44">
        <v>16.6</v>
      </c>
      <c r="L350" s="44">
        <v>3.9</v>
      </c>
      <c r="M350" s="39">
        <v>29.5</v>
      </c>
      <c r="N350" s="39">
        <v>16.6</v>
      </c>
      <c r="O350" s="39">
        <v>3.9</v>
      </c>
      <c r="P350" s="22">
        <f t="shared" si="25"/>
        <v>29.5</v>
      </c>
      <c r="Q350" s="22">
        <f t="shared" si="26"/>
        <v>16.7</v>
      </c>
      <c r="R350" s="22">
        <f t="shared" si="27"/>
        <v>3.9</v>
      </c>
      <c r="S350" s="22">
        <f t="shared" si="28"/>
        <v>0.5888</v>
      </c>
      <c r="T350" s="22">
        <f t="shared" si="29"/>
        <v>0.3333</v>
      </c>
    </row>
    <row r="351" spans="1:20" ht="14.25">
      <c r="A351" s="22">
        <v>347</v>
      </c>
      <c r="B351" s="21" t="s">
        <v>353</v>
      </c>
      <c r="C351" s="31" t="s">
        <v>335</v>
      </c>
      <c r="D351" s="44">
        <v>33.5</v>
      </c>
      <c r="E351" s="44">
        <v>20</v>
      </c>
      <c r="F351" s="44">
        <v>5.6</v>
      </c>
      <c r="G351" s="39">
        <v>33.5</v>
      </c>
      <c r="H351" s="39">
        <v>20</v>
      </c>
      <c r="I351" s="39">
        <v>5.6</v>
      </c>
      <c r="J351" s="44">
        <v>33.4</v>
      </c>
      <c r="K351" s="44">
        <v>20</v>
      </c>
      <c r="L351" s="44">
        <v>5.6</v>
      </c>
      <c r="M351" s="39">
        <v>33.3</v>
      </c>
      <c r="N351" s="39">
        <v>19.9</v>
      </c>
      <c r="O351" s="39">
        <v>5.7</v>
      </c>
      <c r="P351" s="22">
        <f t="shared" si="25"/>
        <v>33.4</v>
      </c>
      <c r="Q351" s="22">
        <f t="shared" si="26"/>
        <v>20</v>
      </c>
      <c r="R351" s="22">
        <f t="shared" si="27"/>
        <v>5.6</v>
      </c>
      <c r="S351" s="22">
        <f t="shared" si="28"/>
        <v>0.5661</v>
      </c>
      <c r="T351" s="22">
        <f t="shared" si="29"/>
        <v>0.339</v>
      </c>
    </row>
    <row r="352" spans="1:20" ht="14.25">
      <c r="A352" s="22">
        <v>348</v>
      </c>
      <c r="B352" s="21" t="s">
        <v>353</v>
      </c>
      <c r="C352" s="31" t="s">
        <v>336</v>
      </c>
      <c r="D352" s="44">
        <v>38.2</v>
      </c>
      <c r="E352" s="44">
        <v>25.1</v>
      </c>
      <c r="F352" s="44">
        <v>9.9</v>
      </c>
      <c r="G352" s="39">
        <v>38</v>
      </c>
      <c r="H352" s="39">
        <v>24.9</v>
      </c>
      <c r="I352" s="39">
        <v>9.6</v>
      </c>
      <c r="J352" s="44">
        <v>38</v>
      </c>
      <c r="K352" s="44">
        <v>25</v>
      </c>
      <c r="L352" s="44">
        <v>9.6</v>
      </c>
      <c r="M352" s="39">
        <v>37.7</v>
      </c>
      <c r="N352" s="39">
        <v>24.7</v>
      </c>
      <c r="O352" s="39">
        <v>9.3</v>
      </c>
      <c r="P352" s="22">
        <f t="shared" si="25"/>
        <v>38</v>
      </c>
      <c r="Q352" s="22">
        <f t="shared" si="26"/>
        <v>24.9</v>
      </c>
      <c r="R352" s="22">
        <f t="shared" si="27"/>
        <v>9.6</v>
      </c>
      <c r="S352" s="22">
        <f t="shared" si="28"/>
        <v>0.5241</v>
      </c>
      <c r="T352" s="22">
        <f t="shared" si="29"/>
        <v>0.3434</v>
      </c>
    </row>
    <row r="353" spans="1:20" ht="14.25">
      <c r="A353" s="22">
        <v>349</v>
      </c>
      <c r="B353" s="21" t="s">
        <v>353</v>
      </c>
      <c r="C353" s="31" t="s">
        <v>337</v>
      </c>
      <c r="D353" s="44">
        <v>46.1</v>
      </c>
      <c r="E353" s="44">
        <v>34.3</v>
      </c>
      <c r="F353" s="44">
        <v>19.9</v>
      </c>
      <c r="G353" s="39">
        <v>46</v>
      </c>
      <c r="H353" s="39">
        <v>34.3</v>
      </c>
      <c r="I353" s="39">
        <v>19.9</v>
      </c>
      <c r="J353" s="44">
        <v>46.1</v>
      </c>
      <c r="K353" s="44">
        <v>34.3</v>
      </c>
      <c r="L353" s="44">
        <v>20</v>
      </c>
      <c r="M353" s="39">
        <v>45.9</v>
      </c>
      <c r="N353" s="39">
        <v>34.2</v>
      </c>
      <c r="O353" s="39">
        <v>19.8</v>
      </c>
      <c r="P353" s="22">
        <f t="shared" si="25"/>
        <v>46</v>
      </c>
      <c r="Q353" s="22">
        <f t="shared" si="26"/>
        <v>34.3</v>
      </c>
      <c r="R353" s="22">
        <f t="shared" si="27"/>
        <v>19.9</v>
      </c>
      <c r="S353" s="22">
        <f t="shared" si="28"/>
        <v>0.4591</v>
      </c>
      <c r="T353" s="22">
        <f t="shared" si="29"/>
        <v>0.3423</v>
      </c>
    </row>
    <row r="354" spans="1:20" ht="14.25">
      <c r="A354" s="22">
        <v>350</v>
      </c>
      <c r="B354" s="21" t="s">
        <v>353</v>
      </c>
      <c r="C354" s="31" t="s">
        <v>338</v>
      </c>
      <c r="D354" s="44">
        <v>26.8</v>
      </c>
      <c r="E354" s="44">
        <v>16.8</v>
      </c>
      <c r="F354" s="44">
        <v>5.9</v>
      </c>
      <c r="G354" s="39">
        <v>26.7</v>
      </c>
      <c r="H354" s="39">
        <v>16.7</v>
      </c>
      <c r="I354" s="39">
        <v>5.9</v>
      </c>
      <c r="J354" s="44">
        <v>26.6</v>
      </c>
      <c r="K354" s="44">
        <v>16.7</v>
      </c>
      <c r="L354" s="44">
        <v>5.9</v>
      </c>
      <c r="M354" s="39">
        <v>26.6</v>
      </c>
      <c r="N354" s="39">
        <v>16.6</v>
      </c>
      <c r="O354" s="39">
        <v>5.9</v>
      </c>
      <c r="P354" s="22">
        <f t="shared" si="25"/>
        <v>26.7</v>
      </c>
      <c r="Q354" s="22">
        <f t="shared" si="26"/>
        <v>16.7</v>
      </c>
      <c r="R354" s="22">
        <f t="shared" si="27"/>
        <v>5.9</v>
      </c>
      <c r="S354" s="22">
        <f t="shared" si="28"/>
        <v>0.5416</v>
      </c>
      <c r="T354" s="22">
        <f t="shared" si="29"/>
        <v>0.3387</v>
      </c>
    </row>
    <row r="355" spans="1:20" ht="14.25">
      <c r="A355" s="22">
        <v>351</v>
      </c>
      <c r="B355" s="21" t="s">
        <v>353</v>
      </c>
      <c r="C355" s="31" t="s">
        <v>339</v>
      </c>
      <c r="D355" s="44">
        <v>14.9</v>
      </c>
      <c r="E355" s="44">
        <v>11.5</v>
      </c>
      <c r="F355" s="44">
        <v>5.5</v>
      </c>
      <c r="G355" s="39">
        <v>14.9</v>
      </c>
      <c r="H355" s="39">
        <v>11.5</v>
      </c>
      <c r="I355" s="39">
        <v>5.5</v>
      </c>
      <c r="J355" s="44">
        <v>14.9</v>
      </c>
      <c r="K355" s="44">
        <v>11.5</v>
      </c>
      <c r="L355" s="44">
        <v>5.6</v>
      </c>
      <c r="M355" s="39">
        <v>15</v>
      </c>
      <c r="N355" s="39">
        <v>11.5</v>
      </c>
      <c r="O355" s="39">
        <v>5.5</v>
      </c>
      <c r="P355" s="22">
        <f t="shared" si="25"/>
        <v>14.9</v>
      </c>
      <c r="Q355" s="22">
        <f t="shared" si="26"/>
        <v>11.5</v>
      </c>
      <c r="R355" s="22">
        <f t="shared" si="27"/>
        <v>5.5</v>
      </c>
      <c r="S355" s="22">
        <f t="shared" si="28"/>
        <v>0.4671</v>
      </c>
      <c r="T355" s="22">
        <f t="shared" si="29"/>
        <v>0.3605</v>
      </c>
    </row>
    <row r="356" spans="1:20" ht="14.25">
      <c r="A356" s="22">
        <v>352</v>
      </c>
      <c r="B356" s="21" t="s">
        <v>353</v>
      </c>
      <c r="C356" s="31" t="s">
        <v>340</v>
      </c>
      <c r="D356" s="44">
        <v>20.2</v>
      </c>
      <c r="E356" s="44">
        <v>15.3</v>
      </c>
      <c r="F356" s="44">
        <v>9.5</v>
      </c>
      <c r="G356" s="39">
        <v>20.2</v>
      </c>
      <c r="H356" s="39">
        <v>15.2</v>
      </c>
      <c r="I356" s="39">
        <v>9.5</v>
      </c>
      <c r="J356" s="44">
        <v>20.2</v>
      </c>
      <c r="K356" s="44">
        <v>15.3</v>
      </c>
      <c r="L356" s="44">
        <v>9.5</v>
      </c>
      <c r="M356" s="39">
        <v>20.1</v>
      </c>
      <c r="N356" s="39">
        <v>15.2</v>
      </c>
      <c r="O356" s="39">
        <v>9.5</v>
      </c>
      <c r="P356" s="22">
        <f t="shared" si="25"/>
        <v>20.2</v>
      </c>
      <c r="Q356" s="22">
        <f t="shared" si="26"/>
        <v>15.3</v>
      </c>
      <c r="R356" s="22">
        <f t="shared" si="27"/>
        <v>9.5</v>
      </c>
      <c r="S356" s="22">
        <f t="shared" si="28"/>
        <v>0.4489</v>
      </c>
      <c r="T356" s="22">
        <f t="shared" si="29"/>
        <v>0.34</v>
      </c>
    </row>
    <row r="357" spans="1:20" ht="14.25">
      <c r="A357" s="22">
        <v>353</v>
      </c>
      <c r="B357" s="21" t="s">
        <v>353</v>
      </c>
      <c r="C357" s="31" t="s">
        <v>341</v>
      </c>
      <c r="D357" s="44">
        <v>39.1</v>
      </c>
      <c r="E357" s="44">
        <v>27.3</v>
      </c>
      <c r="F357" s="44">
        <v>11.7</v>
      </c>
      <c r="G357" s="39">
        <v>39.2</v>
      </c>
      <c r="H357" s="39">
        <v>27.3</v>
      </c>
      <c r="I357" s="39">
        <v>11.8</v>
      </c>
      <c r="J357" s="44">
        <v>39.1</v>
      </c>
      <c r="K357" s="44">
        <v>27.3</v>
      </c>
      <c r="L357" s="44">
        <v>11.9</v>
      </c>
      <c r="M357" s="39">
        <v>39.1</v>
      </c>
      <c r="N357" s="39">
        <v>27.3</v>
      </c>
      <c r="O357" s="39">
        <v>11.7</v>
      </c>
      <c r="P357" s="22">
        <f t="shared" si="25"/>
        <v>39.1</v>
      </c>
      <c r="Q357" s="22">
        <f t="shared" si="26"/>
        <v>27.3</v>
      </c>
      <c r="R357" s="22">
        <f t="shared" si="27"/>
        <v>11.8</v>
      </c>
      <c r="S357" s="22">
        <f t="shared" si="28"/>
        <v>0.5</v>
      </c>
      <c r="T357" s="22">
        <f t="shared" si="29"/>
        <v>0.3491</v>
      </c>
    </row>
    <row r="358" spans="1:20" ht="14.25">
      <c r="A358" s="22">
        <v>354</v>
      </c>
      <c r="B358" s="21" t="s">
        <v>353</v>
      </c>
      <c r="C358" s="31" t="s">
        <v>342</v>
      </c>
      <c r="D358" s="44">
        <v>49.9</v>
      </c>
      <c r="E358" s="44">
        <v>40.5</v>
      </c>
      <c r="F358" s="44">
        <v>22</v>
      </c>
      <c r="G358" s="39">
        <v>49.4</v>
      </c>
      <c r="H358" s="39">
        <v>40.2</v>
      </c>
      <c r="I358" s="39">
        <v>22.1</v>
      </c>
      <c r="J358" s="44">
        <v>49.5</v>
      </c>
      <c r="K358" s="44">
        <v>40.2</v>
      </c>
      <c r="L358" s="44">
        <v>22.1</v>
      </c>
      <c r="M358" s="39">
        <v>49.2</v>
      </c>
      <c r="N358" s="39">
        <v>40</v>
      </c>
      <c r="O358" s="39">
        <v>22.1</v>
      </c>
      <c r="P358" s="22">
        <f t="shared" si="25"/>
        <v>49.5</v>
      </c>
      <c r="Q358" s="22">
        <f t="shared" si="26"/>
        <v>40.2</v>
      </c>
      <c r="R358" s="22">
        <f t="shared" si="27"/>
        <v>22.1</v>
      </c>
      <c r="S358" s="22">
        <f t="shared" si="28"/>
        <v>0.4428</v>
      </c>
      <c r="T358" s="22">
        <f t="shared" si="29"/>
        <v>0.3596</v>
      </c>
    </row>
    <row r="359" spans="1:20" ht="14.25">
      <c r="A359" s="22">
        <v>355</v>
      </c>
      <c r="B359" s="21" t="s">
        <v>353</v>
      </c>
      <c r="C359" s="31" t="s">
        <v>343</v>
      </c>
      <c r="D359" s="44">
        <v>49</v>
      </c>
      <c r="E359" s="44">
        <v>38.1</v>
      </c>
      <c r="F359" s="44">
        <v>22.5</v>
      </c>
      <c r="G359" s="39">
        <v>48.9</v>
      </c>
      <c r="H359" s="39">
        <v>38.1</v>
      </c>
      <c r="I359" s="39">
        <v>22.5</v>
      </c>
      <c r="J359" s="44">
        <v>48.8</v>
      </c>
      <c r="K359" s="44">
        <v>38</v>
      </c>
      <c r="L359" s="44">
        <v>22.4</v>
      </c>
      <c r="M359" s="39">
        <v>48.8</v>
      </c>
      <c r="N359" s="39">
        <v>38.1</v>
      </c>
      <c r="O359" s="39">
        <v>22.5</v>
      </c>
      <c r="P359" s="22">
        <f t="shared" si="25"/>
        <v>48.9</v>
      </c>
      <c r="Q359" s="22">
        <f t="shared" si="26"/>
        <v>38.1</v>
      </c>
      <c r="R359" s="22">
        <f t="shared" si="27"/>
        <v>22.5</v>
      </c>
      <c r="S359" s="22">
        <f t="shared" si="28"/>
        <v>0.4466</v>
      </c>
      <c r="T359" s="22">
        <f t="shared" si="29"/>
        <v>0.3479</v>
      </c>
    </row>
    <row r="360" spans="1:20" ht="14.25">
      <c r="A360" s="22">
        <v>356</v>
      </c>
      <c r="B360" s="21" t="s">
        <v>353</v>
      </c>
      <c r="C360" s="31" t="s">
        <v>344</v>
      </c>
      <c r="D360" s="44">
        <v>18.5</v>
      </c>
      <c r="E360" s="44">
        <v>14.5</v>
      </c>
      <c r="F360" s="44">
        <v>5.6</v>
      </c>
      <c r="G360" s="39">
        <v>18.6</v>
      </c>
      <c r="H360" s="39">
        <v>14.5</v>
      </c>
      <c r="I360" s="39">
        <v>5.5</v>
      </c>
      <c r="J360" s="44">
        <v>18.6</v>
      </c>
      <c r="K360" s="44">
        <v>14.5</v>
      </c>
      <c r="L360" s="44">
        <v>5.6</v>
      </c>
      <c r="M360" s="39">
        <v>18.5</v>
      </c>
      <c r="N360" s="39">
        <v>14.4</v>
      </c>
      <c r="O360" s="39">
        <v>5.5</v>
      </c>
      <c r="P360" s="22">
        <f t="shared" si="25"/>
        <v>18.6</v>
      </c>
      <c r="Q360" s="22">
        <f t="shared" si="26"/>
        <v>14.5</v>
      </c>
      <c r="R360" s="22">
        <f t="shared" si="27"/>
        <v>5.6</v>
      </c>
      <c r="S360" s="22">
        <f t="shared" si="28"/>
        <v>0.4806</v>
      </c>
      <c r="T360" s="22">
        <f t="shared" si="29"/>
        <v>0.3747</v>
      </c>
    </row>
    <row r="361" spans="1:20" ht="14.25">
      <c r="A361" s="22">
        <v>357</v>
      </c>
      <c r="B361" s="21" t="s">
        <v>353</v>
      </c>
      <c r="C361" s="31" t="s">
        <v>345</v>
      </c>
      <c r="D361" s="44">
        <v>21.9</v>
      </c>
      <c r="E361" s="44">
        <v>16.8</v>
      </c>
      <c r="F361" s="44">
        <v>6.5</v>
      </c>
      <c r="G361" s="39">
        <v>21.9</v>
      </c>
      <c r="H361" s="39">
        <v>16.9</v>
      </c>
      <c r="I361" s="39">
        <v>6.5</v>
      </c>
      <c r="J361" s="44">
        <v>22</v>
      </c>
      <c r="K361" s="44">
        <v>16.9</v>
      </c>
      <c r="L361" s="44">
        <v>6.5</v>
      </c>
      <c r="M361" s="39">
        <v>21.9</v>
      </c>
      <c r="N361" s="39">
        <v>16.9</v>
      </c>
      <c r="O361" s="39">
        <v>6.5</v>
      </c>
      <c r="P361" s="22">
        <f t="shared" si="25"/>
        <v>21.9</v>
      </c>
      <c r="Q361" s="22">
        <f t="shared" si="26"/>
        <v>16.9</v>
      </c>
      <c r="R361" s="22">
        <f t="shared" si="27"/>
        <v>6.5</v>
      </c>
      <c r="S361" s="22">
        <f t="shared" si="28"/>
        <v>0.4834</v>
      </c>
      <c r="T361" s="22">
        <f t="shared" si="29"/>
        <v>0.3731</v>
      </c>
    </row>
    <row r="362" spans="1:20" ht="14.25">
      <c r="A362" s="22">
        <v>358</v>
      </c>
      <c r="B362" s="21" t="s">
        <v>353</v>
      </c>
      <c r="C362" s="31" t="s">
        <v>346</v>
      </c>
      <c r="D362" s="44">
        <v>1.3</v>
      </c>
      <c r="E362" s="44">
        <v>1.3</v>
      </c>
      <c r="F362" s="44">
        <v>1.4</v>
      </c>
      <c r="G362" s="39">
        <v>1.3</v>
      </c>
      <c r="H362" s="39">
        <v>1.3</v>
      </c>
      <c r="I362" s="39">
        <v>1.4</v>
      </c>
      <c r="J362" s="44">
        <v>1.3</v>
      </c>
      <c r="K362" s="44">
        <v>1.3</v>
      </c>
      <c r="L362" s="44">
        <v>1.5</v>
      </c>
      <c r="M362" s="39">
        <v>1.3</v>
      </c>
      <c r="N362" s="39">
        <v>1.3</v>
      </c>
      <c r="O362" s="39">
        <v>1.5</v>
      </c>
      <c r="P362" s="22">
        <f t="shared" si="25"/>
        <v>1.3</v>
      </c>
      <c r="Q362" s="22">
        <f t="shared" si="26"/>
        <v>1.3</v>
      </c>
      <c r="R362" s="22">
        <f t="shared" si="27"/>
        <v>1.5</v>
      </c>
      <c r="S362" s="22">
        <f t="shared" si="28"/>
        <v>0.3171</v>
      </c>
      <c r="T362" s="22">
        <f t="shared" si="29"/>
        <v>0.3171</v>
      </c>
    </row>
    <row r="363" spans="1:20" ht="14.25">
      <c r="A363" s="22">
        <v>359</v>
      </c>
      <c r="B363" s="21" t="s">
        <v>353</v>
      </c>
      <c r="C363" s="31" t="s">
        <v>347</v>
      </c>
      <c r="D363" s="44">
        <v>2.2</v>
      </c>
      <c r="E363" s="44">
        <v>2</v>
      </c>
      <c r="F363" s="44">
        <v>2.1</v>
      </c>
      <c r="G363" s="39">
        <v>2.2</v>
      </c>
      <c r="H363" s="39">
        <v>1.9</v>
      </c>
      <c r="I363" s="39">
        <v>2</v>
      </c>
      <c r="J363" s="44">
        <v>2.3</v>
      </c>
      <c r="K363" s="44">
        <v>2</v>
      </c>
      <c r="L363" s="44">
        <v>2.1</v>
      </c>
      <c r="M363" s="39">
        <v>2.3</v>
      </c>
      <c r="N363" s="39">
        <v>2.1</v>
      </c>
      <c r="O363" s="39">
        <v>2.1</v>
      </c>
      <c r="P363" s="22">
        <f t="shared" si="25"/>
        <v>2.3</v>
      </c>
      <c r="Q363" s="22">
        <f t="shared" si="26"/>
        <v>2</v>
      </c>
      <c r="R363" s="22">
        <f t="shared" si="27"/>
        <v>2.1</v>
      </c>
      <c r="S363" s="22">
        <f t="shared" si="28"/>
        <v>0.3594</v>
      </c>
      <c r="T363" s="22">
        <f t="shared" si="29"/>
        <v>0.3125</v>
      </c>
    </row>
    <row r="364" spans="1:20" ht="14.25">
      <c r="A364" s="22">
        <v>360</v>
      </c>
      <c r="B364" s="21" t="s">
        <v>353</v>
      </c>
      <c r="C364" s="31" t="s">
        <v>348</v>
      </c>
      <c r="D364" s="44">
        <v>6.5</v>
      </c>
      <c r="E364" s="44">
        <v>5.7</v>
      </c>
      <c r="F364" s="44">
        <v>4.2</v>
      </c>
      <c r="G364" s="39">
        <v>6.5</v>
      </c>
      <c r="H364" s="39">
        <v>5.6</v>
      </c>
      <c r="I364" s="39">
        <v>4.2</v>
      </c>
      <c r="J364" s="44">
        <v>6.5</v>
      </c>
      <c r="K364" s="44">
        <v>5.6</v>
      </c>
      <c r="L364" s="44">
        <v>4.2</v>
      </c>
      <c r="M364" s="39">
        <v>6.6</v>
      </c>
      <c r="N364" s="39">
        <v>5.7</v>
      </c>
      <c r="O364" s="39">
        <v>4.2</v>
      </c>
      <c r="P364" s="22">
        <f t="shared" si="25"/>
        <v>6.5</v>
      </c>
      <c r="Q364" s="22">
        <f t="shared" si="26"/>
        <v>5.7</v>
      </c>
      <c r="R364" s="22">
        <f t="shared" si="27"/>
        <v>4.2</v>
      </c>
      <c r="S364" s="22">
        <f t="shared" si="28"/>
        <v>0.3963</v>
      </c>
      <c r="T364" s="22">
        <f t="shared" si="29"/>
        <v>0.3476</v>
      </c>
    </row>
    <row r="365" spans="1:20" ht="14.25">
      <c r="A365" s="22">
        <v>361</v>
      </c>
      <c r="B365" s="21" t="s">
        <v>353</v>
      </c>
      <c r="C365" s="31" t="s">
        <v>349</v>
      </c>
      <c r="D365" s="44">
        <v>8</v>
      </c>
      <c r="E365" s="44">
        <v>6.6</v>
      </c>
      <c r="F365" s="44">
        <v>3.9</v>
      </c>
      <c r="G365" s="39">
        <v>8.1</v>
      </c>
      <c r="H365" s="39">
        <v>6.6</v>
      </c>
      <c r="I365" s="39">
        <v>3.9</v>
      </c>
      <c r="J365" s="44">
        <v>8.1</v>
      </c>
      <c r="K365" s="44">
        <v>6.6</v>
      </c>
      <c r="L365" s="44">
        <v>4</v>
      </c>
      <c r="M365" s="39">
        <v>8</v>
      </c>
      <c r="N365" s="39">
        <v>6.5</v>
      </c>
      <c r="O365" s="39">
        <v>3.8</v>
      </c>
      <c r="P365" s="22">
        <f t="shared" si="25"/>
        <v>8.1</v>
      </c>
      <c r="Q365" s="22">
        <f t="shared" si="26"/>
        <v>6.6</v>
      </c>
      <c r="R365" s="22">
        <f t="shared" si="27"/>
        <v>3.9</v>
      </c>
      <c r="S365" s="22">
        <f t="shared" si="28"/>
        <v>0.4355</v>
      </c>
      <c r="T365" s="22">
        <f t="shared" si="29"/>
        <v>0.3548</v>
      </c>
    </row>
    <row r="366" spans="1:20" ht="14.25">
      <c r="A366" s="22">
        <v>362</v>
      </c>
      <c r="B366" s="21" t="s">
        <v>353</v>
      </c>
      <c r="C366" s="31" t="s">
        <v>350</v>
      </c>
      <c r="D366" s="44">
        <v>14.4</v>
      </c>
      <c r="E366" s="44">
        <v>12</v>
      </c>
      <c r="F366" s="44">
        <v>6.5</v>
      </c>
      <c r="G366" s="39">
        <v>14.3</v>
      </c>
      <c r="H366" s="39">
        <v>11.8</v>
      </c>
      <c r="I366" s="39">
        <v>6.3</v>
      </c>
      <c r="J366" s="44">
        <v>14.2</v>
      </c>
      <c r="K366" s="44">
        <v>11.7</v>
      </c>
      <c r="L366" s="44">
        <v>6.3</v>
      </c>
      <c r="M366" s="39">
        <v>14.4</v>
      </c>
      <c r="N366" s="39">
        <v>12</v>
      </c>
      <c r="O366" s="39">
        <v>6.5</v>
      </c>
      <c r="P366" s="22">
        <f t="shared" si="25"/>
        <v>14.3</v>
      </c>
      <c r="Q366" s="22">
        <f t="shared" si="26"/>
        <v>11.9</v>
      </c>
      <c r="R366" s="22">
        <f t="shared" si="27"/>
        <v>6.4</v>
      </c>
      <c r="S366" s="22">
        <f t="shared" si="28"/>
        <v>0.4387</v>
      </c>
      <c r="T366" s="22">
        <f t="shared" si="29"/>
        <v>0.365</v>
      </c>
    </row>
    <row r="367" spans="1:20" ht="14.25">
      <c r="A367" s="22">
        <v>363</v>
      </c>
      <c r="B367" s="21" t="s">
        <v>353</v>
      </c>
      <c r="C367" s="31" t="s">
        <v>351</v>
      </c>
      <c r="D367" s="44">
        <v>18.9</v>
      </c>
      <c r="E367" s="44">
        <v>15</v>
      </c>
      <c r="F367" s="44">
        <v>6.5</v>
      </c>
      <c r="G367" s="39">
        <v>18.9</v>
      </c>
      <c r="H367" s="39">
        <v>14.9</v>
      </c>
      <c r="I367" s="39">
        <v>6.4</v>
      </c>
      <c r="J367" s="44">
        <v>18.9</v>
      </c>
      <c r="K367" s="44">
        <v>14.9</v>
      </c>
      <c r="L367" s="44">
        <v>6.4</v>
      </c>
      <c r="M367" s="39">
        <v>18.6</v>
      </c>
      <c r="N367" s="39">
        <v>14.7</v>
      </c>
      <c r="O367" s="39">
        <v>6.3</v>
      </c>
      <c r="P367" s="22">
        <f t="shared" si="25"/>
        <v>18.8</v>
      </c>
      <c r="Q367" s="22">
        <f t="shared" si="26"/>
        <v>14.9</v>
      </c>
      <c r="R367" s="22">
        <f t="shared" si="27"/>
        <v>6.4</v>
      </c>
      <c r="S367" s="22">
        <f t="shared" si="28"/>
        <v>0.4688</v>
      </c>
      <c r="T367" s="22">
        <f t="shared" si="29"/>
        <v>0.3716</v>
      </c>
    </row>
    <row r="368" spans="1:20" ht="14.25">
      <c r="A368" s="22">
        <v>364</v>
      </c>
      <c r="B368" s="21" t="s">
        <v>353</v>
      </c>
      <c r="C368" s="31" t="s">
        <v>352</v>
      </c>
      <c r="D368" s="44">
        <v>26.2</v>
      </c>
      <c r="E368" s="44">
        <v>22.2</v>
      </c>
      <c r="F368" s="44">
        <v>12.1</v>
      </c>
      <c r="G368" s="39">
        <v>26.2</v>
      </c>
      <c r="H368" s="39">
        <v>22.1</v>
      </c>
      <c r="I368" s="39">
        <v>12.1</v>
      </c>
      <c r="J368" s="44">
        <v>26.1</v>
      </c>
      <c r="K368" s="44">
        <v>22.1</v>
      </c>
      <c r="L368" s="44">
        <v>12</v>
      </c>
      <c r="M368" s="39">
        <v>26.1</v>
      </c>
      <c r="N368" s="39">
        <v>22.1</v>
      </c>
      <c r="O368" s="39">
        <v>12</v>
      </c>
      <c r="P368" s="22">
        <f t="shared" si="25"/>
        <v>26.2</v>
      </c>
      <c r="Q368" s="22">
        <f t="shared" si="26"/>
        <v>22.1</v>
      </c>
      <c r="R368" s="22">
        <f t="shared" si="27"/>
        <v>12.1</v>
      </c>
      <c r="S368" s="22">
        <f t="shared" si="28"/>
        <v>0.4338</v>
      </c>
      <c r="T368" s="22">
        <f t="shared" si="29"/>
        <v>0.3659</v>
      </c>
    </row>
    <row r="369" spans="1:20" ht="14.25">
      <c r="A369" s="22">
        <v>365</v>
      </c>
      <c r="B369" s="21" t="s">
        <v>353</v>
      </c>
      <c r="C369" s="31" t="s">
        <v>353</v>
      </c>
      <c r="D369" s="44">
        <v>36.5</v>
      </c>
      <c r="E369" s="44">
        <v>33.1</v>
      </c>
      <c r="F369" s="44">
        <v>20.6</v>
      </c>
      <c r="G369" s="39">
        <v>36.1</v>
      </c>
      <c r="H369" s="39">
        <v>32.7</v>
      </c>
      <c r="I369" s="39">
        <v>20.2</v>
      </c>
      <c r="J369" s="44">
        <v>36.4</v>
      </c>
      <c r="K369" s="44">
        <v>33</v>
      </c>
      <c r="L369" s="44">
        <v>20.5</v>
      </c>
      <c r="M369" s="39">
        <v>36.3</v>
      </c>
      <c r="N369" s="39">
        <v>32.9</v>
      </c>
      <c r="O369" s="39">
        <v>20.3</v>
      </c>
      <c r="P369" s="22">
        <f t="shared" si="25"/>
        <v>36.3</v>
      </c>
      <c r="Q369" s="22">
        <f t="shared" si="26"/>
        <v>32.9</v>
      </c>
      <c r="R369" s="22">
        <f t="shared" si="27"/>
        <v>20.4</v>
      </c>
      <c r="S369" s="22">
        <f t="shared" si="28"/>
        <v>0.4051</v>
      </c>
      <c r="T369" s="22">
        <f t="shared" si="29"/>
        <v>0.3672</v>
      </c>
    </row>
    <row r="370" spans="1:20" ht="14.25">
      <c r="A370" s="22">
        <v>366</v>
      </c>
      <c r="B370" s="21" t="s">
        <v>1823</v>
      </c>
      <c r="C370" s="31" t="s">
        <v>354</v>
      </c>
      <c r="D370" s="44">
        <v>5.3</v>
      </c>
      <c r="E370" s="44">
        <v>4.7</v>
      </c>
      <c r="F370" s="44">
        <v>4.8</v>
      </c>
      <c r="G370" s="39">
        <v>5.3</v>
      </c>
      <c r="H370" s="39">
        <v>4.7</v>
      </c>
      <c r="I370" s="39">
        <v>4.7</v>
      </c>
      <c r="J370" s="44">
        <v>5.3</v>
      </c>
      <c r="K370" s="44">
        <v>4.7</v>
      </c>
      <c r="L370" s="44">
        <v>4.8</v>
      </c>
      <c r="M370" s="39">
        <v>5.3</v>
      </c>
      <c r="N370" s="39">
        <v>4.7</v>
      </c>
      <c r="O370" s="39">
        <v>4.8</v>
      </c>
      <c r="P370" s="22">
        <f t="shared" si="25"/>
        <v>5.3</v>
      </c>
      <c r="Q370" s="22">
        <f t="shared" si="26"/>
        <v>4.7</v>
      </c>
      <c r="R370" s="22">
        <f t="shared" si="27"/>
        <v>4.8</v>
      </c>
      <c r="S370" s="22">
        <f t="shared" si="28"/>
        <v>0.3581</v>
      </c>
      <c r="T370" s="22">
        <f t="shared" si="29"/>
        <v>0.3176</v>
      </c>
    </row>
    <row r="371" spans="1:20" ht="14.25">
      <c r="A371" s="22">
        <v>367</v>
      </c>
      <c r="B371" s="21" t="s">
        <v>1823</v>
      </c>
      <c r="C371" s="31" t="s">
        <v>355</v>
      </c>
      <c r="D371" s="44">
        <v>10</v>
      </c>
      <c r="E371" s="44">
        <v>8.8</v>
      </c>
      <c r="F371" s="44">
        <v>8.9</v>
      </c>
      <c r="G371" s="39">
        <v>10</v>
      </c>
      <c r="H371" s="39">
        <v>8.8</v>
      </c>
      <c r="I371" s="39">
        <v>8.9</v>
      </c>
      <c r="J371" s="44">
        <v>10</v>
      </c>
      <c r="K371" s="44">
        <v>8.8</v>
      </c>
      <c r="L371" s="44">
        <v>8.9</v>
      </c>
      <c r="M371" s="39">
        <v>10</v>
      </c>
      <c r="N371" s="39">
        <v>8.7</v>
      </c>
      <c r="O371" s="39">
        <v>8.9</v>
      </c>
      <c r="P371" s="22">
        <f t="shared" si="25"/>
        <v>10</v>
      </c>
      <c r="Q371" s="22">
        <f t="shared" si="26"/>
        <v>8.8</v>
      </c>
      <c r="R371" s="22">
        <f t="shared" si="27"/>
        <v>8.9</v>
      </c>
      <c r="S371" s="22">
        <f t="shared" si="28"/>
        <v>0.361</v>
      </c>
      <c r="T371" s="22">
        <f t="shared" si="29"/>
        <v>0.3177</v>
      </c>
    </row>
    <row r="372" spans="1:20" ht="14.25">
      <c r="A372" s="22">
        <v>368</v>
      </c>
      <c r="B372" s="21" t="s">
        <v>1823</v>
      </c>
      <c r="C372" s="31" t="s">
        <v>356</v>
      </c>
      <c r="D372" s="44">
        <v>16.5</v>
      </c>
      <c r="E372" s="44">
        <v>14.8</v>
      </c>
      <c r="F372" s="44">
        <v>13.9</v>
      </c>
      <c r="G372" s="39">
        <v>16.5</v>
      </c>
      <c r="H372" s="39">
        <v>14.8</v>
      </c>
      <c r="I372" s="39">
        <v>13.9</v>
      </c>
      <c r="J372" s="44">
        <v>16.4</v>
      </c>
      <c r="K372" s="44">
        <v>14.7</v>
      </c>
      <c r="L372" s="44">
        <v>13.8</v>
      </c>
      <c r="M372" s="39">
        <v>16.4</v>
      </c>
      <c r="N372" s="39">
        <v>14.7</v>
      </c>
      <c r="O372" s="39">
        <v>13.9</v>
      </c>
      <c r="P372" s="22">
        <f t="shared" si="25"/>
        <v>16.5</v>
      </c>
      <c r="Q372" s="22">
        <f t="shared" si="26"/>
        <v>14.8</v>
      </c>
      <c r="R372" s="22">
        <f t="shared" si="27"/>
        <v>13.9</v>
      </c>
      <c r="S372" s="22">
        <f t="shared" si="28"/>
        <v>0.365</v>
      </c>
      <c r="T372" s="22">
        <f t="shared" si="29"/>
        <v>0.3274</v>
      </c>
    </row>
    <row r="373" spans="1:20" ht="14.25">
      <c r="A373" s="22">
        <v>369</v>
      </c>
      <c r="B373" s="21" t="s">
        <v>1823</v>
      </c>
      <c r="C373" s="31" t="s">
        <v>357</v>
      </c>
      <c r="D373" s="44">
        <v>24.1</v>
      </c>
      <c r="E373" s="44">
        <v>22.5</v>
      </c>
      <c r="F373" s="44">
        <v>21.1</v>
      </c>
      <c r="G373" s="39">
        <v>24</v>
      </c>
      <c r="H373" s="39">
        <v>22.4</v>
      </c>
      <c r="I373" s="39">
        <v>21.1</v>
      </c>
      <c r="J373" s="44">
        <v>24</v>
      </c>
      <c r="K373" s="44">
        <v>22.5</v>
      </c>
      <c r="L373" s="44">
        <v>21</v>
      </c>
      <c r="M373" s="39">
        <v>23.9</v>
      </c>
      <c r="N373" s="39">
        <v>22.3</v>
      </c>
      <c r="O373" s="39">
        <v>20.9</v>
      </c>
      <c r="P373" s="22">
        <f t="shared" si="25"/>
        <v>24</v>
      </c>
      <c r="Q373" s="22">
        <f t="shared" si="26"/>
        <v>22.4</v>
      </c>
      <c r="R373" s="22">
        <f t="shared" si="27"/>
        <v>21</v>
      </c>
      <c r="S373" s="22">
        <f t="shared" si="28"/>
        <v>0.3561</v>
      </c>
      <c r="T373" s="22">
        <f t="shared" si="29"/>
        <v>0.3323</v>
      </c>
    </row>
    <row r="374" spans="1:20" ht="14.25">
      <c r="A374" s="22">
        <v>370</v>
      </c>
      <c r="B374" s="21" t="s">
        <v>1823</v>
      </c>
      <c r="C374" s="31" t="s">
        <v>358</v>
      </c>
      <c r="D374" s="44">
        <v>36.2</v>
      </c>
      <c r="E374" s="44">
        <v>35.3</v>
      </c>
      <c r="F374" s="44">
        <v>34</v>
      </c>
      <c r="G374" s="39">
        <v>36.2</v>
      </c>
      <c r="H374" s="39">
        <v>35.3</v>
      </c>
      <c r="I374" s="39">
        <v>34.1</v>
      </c>
      <c r="J374" s="44">
        <v>36.3</v>
      </c>
      <c r="K374" s="44">
        <v>35.3</v>
      </c>
      <c r="L374" s="44">
        <v>34.1</v>
      </c>
      <c r="M374" s="39">
        <v>36.1</v>
      </c>
      <c r="N374" s="39">
        <v>35.2</v>
      </c>
      <c r="O374" s="39">
        <v>33.9</v>
      </c>
      <c r="P374" s="22">
        <f t="shared" si="25"/>
        <v>36.2</v>
      </c>
      <c r="Q374" s="22">
        <f t="shared" si="26"/>
        <v>35.3</v>
      </c>
      <c r="R374" s="22">
        <f t="shared" si="27"/>
        <v>34</v>
      </c>
      <c r="S374" s="22">
        <f t="shared" si="28"/>
        <v>0.3431</v>
      </c>
      <c r="T374" s="22">
        <f t="shared" si="29"/>
        <v>0.3346</v>
      </c>
    </row>
    <row r="375" spans="1:20" ht="14.25">
      <c r="A375" s="22">
        <v>371</v>
      </c>
      <c r="B375" s="21" t="s">
        <v>1823</v>
      </c>
      <c r="C375" s="31" t="s">
        <v>359</v>
      </c>
      <c r="D375" s="44">
        <v>48.9</v>
      </c>
      <c r="E375" s="44">
        <v>49.2</v>
      </c>
      <c r="F375" s="44">
        <v>46.4</v>
      </c>
      <c r="G375" s="39">
        <v>49</v>
      </c>
      <c r="H375" s="39">
        <v>49.3</v>
      </c>
      <c r="I375" s="39">
        <v>46.4</v>
      </c>
      <c r="J375" s="44">
        <v>48.9</v>
      </c>
      <c r="K375" s="44">
        <v>49.2</v>
      </c>
      <c r="L375" s="44">
        <v>46.4</v>
      </c>
      <c r="M375" s="39">
        <v>49</v>
      </c>
      <c r="N375" s="39">
        <v>49.3</v>
      </c>
      <c r="O375" s="39">
        <v>46.5</v>
      </c>
      <c r="P375" s="22">
        <f t="shared" si="25"/>
        <v>49</v>
      </c>
      <c r="Q375" s="22">
        <f t="shared" si="26"/>
        <v>49.3</v>
      </c>
      <c r="R375" s="22">
        <f t="shared" si="27"/>
        <v>46.4</v>
      </c>
      <c r="S375" s="22">
        <f t="shared" si="28"/>
        <v>0.3386</v>
      </c>
      <c r="T375" s="22">
        <f t="shared" si="29"/>
        <v>0.3407</v>
      </c>
    </row>
    <row r="376" spans="1:20" ht="14.25">
      <c r="A376" s="22">
        <v>372</v>
      </c>
      <c r="B376" s="21" t="s">
        <v>1823</v>
      </c>
      <c r="C376" s="31" t="s">
        <v>360</v>
      </c>
      <c r="D376" s="44">
        <v>5</v>
      </c>
      <c r="E376" s="44">
        <v>3.8</v>
      </c>
      <c r="F376" s="44">
        <v>3.1</v>
      </c>
      <c r="G376" s="39">
        <v>5.1</v>
      </c>
      <c r="H376" s="39">
        <v>4</v>
      </c>
      <c r="I376" s="39">
        <v>3.2</v>
      </c>
      <c r="J376" s="44">
        <v>5</v>
      </c>
      <c r="K376" s="44">
        <v>3.8</v>
      </c>
      <c r="L376" s="44">
        <v>3</v>
      </c>
      <c r="M376" s="39">
        <v>5</v>
      </c>
      <c r="N376" s="39">
        <v>3.8</v>
      </c>
      <c r="O376" s="39">
        <v>3</v>
      </c>
      <c r="P376" s="22">
        <f t="shared" si="25"/>
        <v>5</v>
      </c>
      <c r="Q376" s="22">
        <f t="shared" si="26"/>
        <v>3.9</v>
      </c>
      <c r="R376" s="22">
        <f t="shared" si="27"/>
        <v>3.1</v>
      </c>
      <c r="S376" s="22">
        <f t="shared" si="28"/>
        <v>0.4167</v>
      </c>
      <c r="T376" s="22">
        <f t="shared" si="29"/>
        <v>0.325</v>
      </c>
    </row>
    <row r="377" spans="1:20" ht="14.25">
      <c r="A377" s="22">
        <v>373</v>
      </c>
      <c r="B377" s="21" t="s">
        <v>1823</v>
      </c>
      <c r="C377" s="31" t="s">
        <v>361</v>
      </c>
      <c r="D377" s="44">
        <v>8.8</v>
      </c>
      <c r="E377" s="44">
        <v>6.6</v>
      </c>
      <c r="F377" s="44">
        <v>5.9</v>
      </c>
      <c r="G377" s="39">
        <v>8.6</v>
      </c>
      <c r="H377" s="39">
        <v>6.5</v>
      </c>
      <c r="I377" s="39">
        <v>5.6</v>
      </c>
      <c r="J377" s="44">
        <v>8.5</v>
      </c>
      <c r="K377" s="44">
        <v>6.4</v>
      </c>
      <c r="L377" s="44">
        <v>5.5</v>
      </c>
      <c r="M377" s="39">
        <v>8.6</v>
      </c>
      <c r="N377" s="39">
        <v>6.5</v>
      </c>
      <c r="O377" s="39">
        <v>5.6</v>
      </c>
      <c r="P377" s="22">
        <f t="shared" si="25"/>
        <v>8.6</v>
      </c>
      <c r="Q377" s="22">
        <f t="shared" si="26"/>
        <v>6.5</v>
      </c>
      <c r="R377" s="22">
        <f t="shared" si="27"/>
        <v>5.7</v>
      </c>
      <c r="S377" s="22">
        <f t="shared" si="28"/>
        <v>0.4135</v>
      </c>
      <c r="T377" s="22">
        <f t="shared" si="29"/>
        <v>0.3125</v>
      </c>
    </row>
    <row r="378" spans="1:20" ht="14.25">
      <c r="A378" s="22">
        <v>374</v>
      </c>
      <c r="B378" s="21" t="s">
        <v>1823</v>
      </c>
      <c r="C378" s="31" t="s">
        <v>362</v>
      </c>
      <c r="D378" s="44">
        <v>17</v>
      </c>
      <c r="E378" s="44">
        <v>12.3</v>
      </c>
      <c r="F378" s="44">
        <v>10.4</v>
      </c>
      <c r="G378" s="39">
        <v>17.1</v>
      </c>
      <c r="H378" s="39">
        <v>12.5</v>
      </c>
      <c r="I378" s="39">
        <v>10.6</v>
      </c>
      <c r="J378" s="44">
        <v>17.1</v>
      </c>
      <c r="K378" s="44">
        <v>12.4</v>
      </c>
      <c r="L378" s="44">
        <v>10.6</v>
      </c>
      <c r="M378" s="39">
        <v>17.1</v>
      </c>
      <c r="N378" s="39">
        <v>12.3</v>
      </c>
      <c r="O378" s="39">
        <v>10.5</v>
      </c>
      <c r="P378" s="22">
        <f t="shared" si="25"/>
        <v>17.1</v>
      </c>
      <c r="Q378" s="22">
        <f t="shared" si="26"/>
        <v>12.4</v>
      </c>
      <c r="R378" s="22">
        <f t="shared" si="27"/>
        <v>10.5</v>
      </c>
      <c r="S378" s="22">
        <f t="shared" si="28"/>
        <v>0.4275</v>
      </c>
      <c r="T378" s="22">
        <f t="shared" si="29"/>
        <v>0.31</v>
      </c>
    </row>
    <row r="379" spans="1:20" ht="14.25">
      <c r="A379" s="22">
        <v>375</v>
      </c>
      <c r="B379" s="21" t="s">
        <v>1823</v>
      </c>
      <c r="C379" s="31" t="s">
        <v>363</v>
      </c>
      <c r="D379" s="44">
        <v>37.3</v>
      </c>
      <c r="E379" s="44">
        <v>26.6</v>
      </c>
      <c r="F379" s="44">
        <v>21.8</v>
      </c>
      <c r="G379" s="39">
        <v>37.6</v>
      </c>
      <c r="H379" s="39">
        <v>26.8</v>
      </c>
      <c r="I379" s="39">
        <v>22</v>
      </c>
      <c r="J379" s="44">
        <v>37.6</v>
      </c>
      <c r="K379" s="44">
        <v>26.9</v>
      </c>
      <c r="L379" s="44">
        <v>22.2</v>
      </c>
      <c r="M379" s="39">
        <v>37.7</v>
      </c>
      <c r="N379" s="39">
        <v>27</v>
      </c>
      <c r="O379" s="39">
        <v>22.2</v>
      </c>
      <c r="P379" s="22">
        <f t="shared" si="25"/>
        <v>37.6</v>
      </c>
      <c r="Q379" s="22">
        <f t="shared" si="26"/>
        <v>26.8</v>
      </c>
      <c r="R379" s="22">
        <f t="shared" si="27"/>
        <v>22.1</v>
      </c>
      <c r="S379" s="22">
        <f t="shared" si="28"/>
        <v>0.4347</v>
      </c>
      <c r="T379" s="22">
        <f t="shared" si="29"/>
        <v>0.3098</v>
      </c>
    </row>
    <row r="380" spans="1:20" ht="14.25">
      <c r="A380" s="22">
        <v>376</v>
      </c>
      <c r="B380" s="21" t="s">
        <v>1823</v>
      </c>
      <c r="C380" s="31" t="s">
        <v>364</v>
      </c>
      <c r="D380" s="44">
        <v>46.8</v>
      </c>
      <c r="E380" s="44">
        <v>39.1</v>
      </c>
      <c r="F380" s="44">
        <v>34.1</v>
      </c>
      <c r="G380" s="39">
        <v>47.1</v>
      </c>
      <c r="H380" s="39">
        <v>39.6</v>
      </c>
      <c r="I380" s="39">
        <v>34.4</v>
      </c>
      <c r="J380" s="44">
        <v>47.1</v>
      </c>
      <c r="K380" s="44">
        <v>39.5</v>
      </c>
      <c r="L380" s="44">
        <v>34.5</v>
      </c>
      <c r="M380" s="39">
        <v>47.1</v>
      </c>
      <c r="N380" s="39">
        <v>39.3</v>
      </c>
      <c r="O380" s="39">
        <v>34.3</v>
      </c>
      <c r="P380" s="22">
        <f t="shared" si="25"/>
        <v>47</v>
      </c>
      <c r="Q380" s="22">
        <f t="shared" si="26"/>
        <v>39.4</v>
      </c>
      <c r="R380" s="22">
        <f t="shared" si="27"/>
        <v>34.3</v>
      </c>
      <c r="S380" s="22">
        <f t="shared" si="28"/>
        <v>0.3894</v>
      </c>
      <c r="T380" s="22">
        <f t="shared" si="29"/>
        <v>0.3264</v>
      </c>
    </row>
    <row r="381" spans="1:20" ht="14.25">
      <c r="A381" s="22">
        <v>377</v>
      </c>
      <c r="B381" s="21" t="s">
        <v>1823</v>
      </c>
      <c r="C381" s="31" t="s">
        <v>365</v>
      </c>
      <c r="D381" s="44">
        <v>60.4</v>
      </c>
      <c r="E381" s="44">
        <v>55.3</v>
      </c>
      <c r="F381" s="44">
        <v>50.8</v>
      </c>
      <c r="G381" s="39">
        <v>60.3</v>
      </c>
      <c r="H381" s="39">
        <v>55.2</v>
      </c>
      <c r="I381" s="39">
        <v>50.8</v>
      </c>
      <c r="J381" s="44">
        <v>59.8</v>
      </c>
      <c r="K381" s="44">
        <v>54.8</v>
      </c>
      <c r="L381" s="44">
        <v>50.7</v>
      </c>
      <c r="M381" s="39">
        <v>60.2</v>
      </c>
      <c r="N381" s="39">
        <v>55.1</v>
      </c>
      <c r="O381" s="39">
        <v>50.8</v>
      </c>
      <c r="P381" s="22">
        <f t="shared" si="25"/>
        <v>60.2</v>
      </c>
      <c r="Q381" s="22">
        <f t="shared" si="26"/>
        <v>55.1</v>
      </c>
      <c r="R381" s="22">
        <f t="shared" si="27"/>
        <v>50.8</v>
      </c>
      <c r="S381" s="22">
        <f t="shared" si="28"/>
        <v>0.3624</v>
      </c>
      <c r="T381" s="22">
        <f t="shared" si="29"/>
        <v>0.3317</v>
      </c>
    </row>
    <row r="382" spans="1:20" ht="14.25">
      <c r="A382" s="22">
        <v>378</v>
      </c>
      <c r="B382" s="21" t="s">
        <v>1823</v>
      </c>
      <c r="C382" s="31" t="s">
        <v>366</v>
      </c>
      <c r="D382" s="44">
        <v>68.4</v>
      </c>
      <c r="E382" s="44">
        <v>67.5</v>
      </c>
      <c r="F382" s="44">
        <v>62</v>
      </c>
      <c r="G382" s="39">
        <v>68.5</v>
      </c>
      <c r="H382" s="39">
        <v>67.6</v>
      </c>
      <c r="I382" s="39">
        <v>62</v>
      </c>
      <c r="J382" s="44">
        <v>68.5</v>
      </c>
      <c r="K382" s="44">
        <v>67.6</v>
      </c>
      <c r="L382" s="44">
        <v>62.1</v>
      </c>
      <c r="M382" s="39">
        <v>68.7</v>
      </c>
      <c r="N382" s="39">
        <v>67.8</v>
      </c>
      <c r="O382" s="39">
        <v>62.1</v>
      </c>
      <c r="P382" s="22">
        <f t="shared" si="25"/>
        <v>68.5</v>
      </c>
      <c r="Q382" s="22">
        <f t="shared" si="26"/>
        <v>67.6</v>
      </c>
      <c r="R382" s="22">
        <f t="shared" si="27"/>
        <v>62.1</v>
      </c>
      <c r="S382" s="22">
        <f t="shared" si="28"/>
        <v>0.3456</v>
      </c>
      <c r="T382" s="22">
        <f t="shared" si="29"/>
        <v>0.3411</v>
      </c>
    </row>
    <row r="383" spans="1:20" ht="14.25">
      <c r="A383" s="22">
        <v>379</v>
      </c>
      <c r="B383" s="21" t="s">
        <v>1823</v>
      </c>
      <c r="C383" s="31" t="s">
        <v>367</v>
      </c>
      <c r="D383" s="44">
        <v>10.1</v>
      </c>
      <c r="E383" s="44">
        <v>6.3</v>
      </c>
      <c r="F383" s="44">
        <v>3.9</v>
      </c>
      <c r="G383" s="39">
        <v>10.1</v>
      </c>
      <c r="H383" s="39">
        <v>6.2</v>
      </c>
      <c r="I383" s="39">
        <v>3.9</v>
      </c>
      <c r="J383" s="44">
        <v>10</v>
      </c>
      <c r="K383" s="44">
        <v>6.1</v>
      </c>
      <c r="L383" s="44">
        <v>3.8</v>
      </c>
      <c r="M383" s="39">
        <v>10</v>
      </c>
      <c r="N383" s="39">
        <v>6.2</v>
      </c>
      <c r="O383" s="39">
        <v>3.8</v>
      </c>
      <c r="P383" s="22">
        <f t="shared" si="25"/>
        <v>10.1</v>
      </c>
      <c r="Q383" s="22">
        <f t="shared" si="26"/>
        <v>6.2</v>
      </c>
      <c r="R383" s="22">
        <f t="shared" si="27"/>
        <v>3.9</v>
      </c>
      <c r="S383" s="22">
        <f t="shared" si="28"/>
        <v>0.5</v>
      </c>
      <c r="T383" s="22">
        <f t="shared" si="29"/>
        <v>0.3069</v>
      </c>
    </row>
    <row r="384" spans="1:20" ht="14.25">
      <c r="A384" s="22">
        <v>380</v>
      </c>
      <c r="B384" s="21" t="s">
        <v>1823</v>
      </c>
      <c r="C384" s="31" t="s">
        <v>368</v>
      </c>
      <c r="D384" s="44">
        <v>12.6</v>
      </c>
      <c r="E384" s="44">
        <v>7.1</v>
      </c>
      <c r="F384" s="44">
        <v>4</v>
      </c>
      <c r="G384" s="39">
        <v>12.5</v>
      </c>
      <c r="H384" s="39">
        <v>7</v>
      </c>
      <c r="I384" s="39">
        <v>3.9</v>
      </c>
      <c r="J384" s="44">
        <v>12.6</v>
      </c>
      <c r="K384" s="44">
        <v>7.1</v>
      </c>
      <c r="L384" s="44">
        <v>4</v>
      </c>
      <c r="M384" s="39">
        <v>12.7</v>
      </c>
      <c r="N384" s="39">
        <v>7.2</v>
      </c>
      <c r="O384" s="39">
        <v>4.1</v>
      </c>
      <c r="P384" s="22">
        <f t="shared" si="25"/>
        <v>12.6</v>
      </c>
      <c r="Q384" s="22">
        <f t="shared" si="26"/>
        <v>7.1</v>
      </c>
      <c r="R384" s="22">
        <f t="shared" si="27"/>
        <v>4</v>
      </c>
      <c r="S384" s="22">
        <f t="shared" si="28"/>
        <v>0.5316</v>
      </c>
      <c r="T384" s="22">
        <f t="shared" si="29"/>
        <v>0.2996</v>
      </c>
    </row>
    <row r="385" spans="1:20" ht="14.25">
      <c r="A385" s="22">
        <v>381</v>
      </c>
      <c r="B385" s="21" t="s">
        <v>1823</v>
      </c>
      <c r="C385" s="31" t="s">
        <v>369</v>
      </c>
      <c r="D385" s="44">
        <v>23.4</v>
      </c>
      <c r="E385" s="44">
        <v>15.4</v>
      </c>
      <c r="F385" s="44">
        <v>10.7</v>
      </c>
      <c r="G385" s="39">
        <v>23.6</v>
      </c>
      <c r="H385" s="39">
        <v>15.6</v>
      </c>
      <c r="I385" s="39">
        <v>10.9</v>
      </c>
      <c r="J385" s="44">
        <v>23.5</v>
      </c>
      <c r="K385" s="44">
        <v>15.5</v>
      </c>
      <c r="L385" s="44">
        <v>10.8</v>
      </c>
      <c r="M385" s="39">
        <v>23.5</v>
      </c>
      <c r="N385" s="39">
        <v>15.5</v>
      </c>
      <c r="O385" s="39">
        <v>10.8</v>
      </c>
      <c r="P385" s="22">
        <f t="shared" si="25"/>
        <v>23.5</v>
      </c>
      <c r="Q385" s="22">
        <f t="shared" si="26"/>
        <v>15.5</v>
      </c>
      <c r="R385" s="22">
        <f t="shared" si="27"/>
        <v>10.8</v>
      </c>
      <c r="S385" s="22">
        <f t="shared" si="28"/>
        <v>0.4719</v>
      </c>
      <c r="T385" s="22">
        <f t="shared" si="29"/>
        <v>0.3112</v>
      </c>
    </row>
    <row r="386" spans="1:20" ht="14.25">
      <c r="A386" s="22">
        <v>382</v>
      </c>
      <c r="B386" s="21" t="s">
        <v>1823</v>
      </c>
      <c r="C386" s="31" t="s">
        <v>370</v>
      </c>
      <c r="D386" s="44">
        <v>4.1</v>
      </c>
      <c r="E386" s="44">
        <v>3.3</v>
      </c>
      <c r="F386" s="44">
        <v>2.9</v>
      </c>
      <c r="G386" s="39">
        <v>4.1</v>
      </c>
      <c r="H386" s="39">
        <v>3.3</v>
      </c>
      <c r="I386" s="39">
        <v>2.9</v>
      </c>
      <c r="J386" s="44">
        <v>4.1</v>
      </c>
      <c r="K386" s="44">
        <v>3.3</v>
      </c>
      <c r="L386" s="44">
        <v>2.9</v>
      </c>
      <c r="M386" s="39">
        <v>4</v>
      </c>
      <c r="N386" s="39">
        <v>3.3</v>
      </c>
      <c r="O386" s="39">
        <v>2.9</v>
      </c>
      <c r="P386" s="22">
        <f t="shared" si="25"/>
        <v>4.1</v>
      </c>
      <c r="Q386" s="22">
        <f t="shared" si="26"/>
        <v>3.3</v>
      </c>
      <c r="R386" s="22">
        <f t="shared" si="27"/>
        <v>2.9</v>
      </c>
      <c r="S386" s="22">
        <f t="shared" si="28"/>
        <v>0.3981</v>
      </c>
      <c r="T386" s="22">
        <f t="shared" si="29"/>
        <v>0.3204</v>
      </c>
    </row>
    <row r="387" spans="1:20" ht="14.25">
      <c r="A387" s="22">
        <v>383</v>
      </c>
      <c r="B387" s="21" t="s">
        <v>1823</v>
      </c>
      <c r="C387" s="31" t="s">
        <v>371</v>
      </c>
      <c r="D387" s="44">
        <v>5.5</v>
      </c>
      <c r="E387" s="44">
        <v>4.4</v>
      </c>
      <c r="F387" s="44">
        <v>3.5</v>
      </c>
      <c r="G387" s="39">
        <v>5.5</v>
      </c>
      <c r="H387" s="39">
        <v>4.4</v>
      </c>
      <c r="I387" s="39">
        <v>3.5</v>
      </c>
      <c r="J387" s="44">
        <v>5.6</v>
      </c>
      <c r="K387" s="44">
        <v>4.5</v>
      </c>
      <c r="L387" s="44">
        <v>3.6</v>
      </c>
      <c r="M387" s="39">
        <v>5.5</v>
      </c>
      <c r="N387" s="39">
        <v>4.4</v>
      </c>
      <c r="O387" s="39">
        <v>3.6</v>
      </c>
      <c r="P387" s="22">
        <f t="shared" si="25"/>
        <v>5.5</v>
      </c>
      <c r="Q387" s="22">
        <f t="shared" si="26"/>
        <v>4.4</v>
      </c>
      <c r="R387" s="22">
        <f t="shared" si="27"/>
        <v>3.6</v>
      </c>
      <c r="S387" s="22">
        <f t="shared" si="28"/>
        <v>0.4074</v>
      </c>
      <c r="T387" s="22">
        <f t="shared" si="29"/>
        <v>0.3259</v>
      </c>
    </row>
    <row r="388" spans="1:20" ht="14.25">
      <c r="A388" s="22">
        <v>384</v>
      </c>
      <c r="B388" s="21" t="s">
        <v>1823</v>
      </c>
      <c r="C388" s="31" t="s">
        <v>372</v>
      </c>
      <c r="D388" s="44">
        <v>8.6</v>
      </c>
      <c r="E388" s="44">
        <v>6.4</v>
      </c>
      <c r="F388" s="44">
        <v>4.6</v>
      </c>
      <c r="G388" s="39">
        <v>8.7</v>
      </c>
      <c r="H388" s="39">
        <v>6.4</v>
      </c>
      <c r="I388" s="39">
        <v>4.5</v>
      </c>
      <c r="J388" s="44">
        <v>8.6</v>
      </c>
      <c r="K388" s="44">
        <v>6.4</v>
      </c>
      <c r="L388" s="44">
        <v>4.5</v>
      </c>
      <c r="M388" s="39">
        <v>8.6</v>
      </c>
      <c r="N388" s="39">
        <v>6.3</v>
      </c>
      <c r="O388" s="39">
        <v>4.4</v>
      </c>
      <c r="P388" s="22">
        <f t="shared" si="25"/>
        <v>8.6</v>
      </c>
      <c r="Q388" s="22">
        <f t="shared" si="26"/>
        <v>6.4</v>
      </c>
      <c r="R388" s="22">
        <f t="shared" si="27"/>
        <v>4.5</v>
      </c>
      <c r="S388" s="22">
        <f t="shared" si="28"/>
        <v>0.441</v>
      </c>
      <c r="T388" s="22">
        <f t="shared" si="29"/>
        <v>0.3282</v>
      </c>
    </row>
    <row r="389" spans="1:20" ht="14.25">
      <c r="A389" s="22">
        <v>385</v>
      </c>
      <c r="B389" s="21" t="s">
        <v>1823</v>
      </c>
      <c r="C389" s="31" t="s">
        <v>373</v>
      </c>
      <c r="D389" s="44">
        <v>4.8</v>
      </c>
      <c r="E389" s="44">
        <v>3.4</v>
      </c>
      <c r="F389" s="44">
        <v>2.3</v>
      </c>
      <c r="G389" s="39">
        <v>4.8</v>
      </c>
      <c r="H389" s="39">
        <v>3.4</v>
      </c>
      <c r="I389" s="39">
        <v>2.3</v>
      </c>
      <c r="J389" s="44">
        <v>4.8</v>
      </c>
      <c r="K389" s="44">
        <v>3.4</v>
      </c>
      <c r="L389" s="44">
        <v>2.3</v>
      </c>
      <c r="M389" s="39">
        <v>4.7</v>
      </c>
      <c r="N389" s="39">
        <v>3.4</v>
      </c>
      <c r="O389" s="39">
        <v>2.2</v>
      </c>
      <c r="P389" s="22">
        <f aca="true" t="shared" si="30" ref="P389:P452">ROUND((D389+G389+J389+M389)/4,1)</f>
        <v>4.8</v>
      </c>
      <c r="Q389" s="22">
        <f aca="true" t="shared" si="31" ref="Q389:Q452">ROUND((E389+H389+K389+N389)/4,1)</f>
        <v>3.4</v>
      </c>
      <c r="R389" s="22">
        <f aca="true" t="shared" si="32" ref="R389:R452">ROUND((F389+I389+L389+O389)/4,1)</f>
        <v>2.3</v>
      </c>
      <c r="S389" s="22">
        <f aca="true" t="shared" si="33" ref="S389:S452">ROUND(P389/($P389+$Q389+$R389),4)</f>
        <v>0.4571</v>
      </c>
      <c r="T389" s="22">
        <f aca="true" t="shared" si="34" ref="T389:T452">ROUND(Q389/($P389+$Q389+$R389),4)</f>
        <v>0.3238</v>
      </c>
    </row>
    <row r="390" spans="1:20" ht="14.25">
      <c r="A390" s="22">
        <v>386</v>
      </c>
      <c r="B390" s="21" t="s">
        <v>1823</v>
      </c>
      <c r="C390" s="31" t="s">
        <v>374</v>
      </c>
      <c r="D390" s="44">
        <v>14.4</v>
      </c>
      <c r="E390" s="44">
        <v>9.6</v>
      </c>
      <c r="F390" s="44">
        <v>4.3</v>
      </c>
      <c r="G390" s="39">
        <v>14.4</v>
      </c>
      <c r="H390" s="39">
        <v>9.6</v>
      </c>
      <c r="I390" s="39">
        <v>4.3</v>
      </c>
      <c r="J390" s="44">
        <v>14.4</v>
      </c>
      <c r="K390" s="44">
        <v>9.6</v>
      </c>
      <c r="L390" s="44">
        <v>4.4</v>
      </c>
      <c r="M390" s="39">
        <v>14.5</v>
      </c>
      <c r="N390" s="39">
        <v>9.6</v>
      </c>
      <c r="O390" s="39">
        <v>4.4</v>
      </c>
      <c r="P390" s="22">
        <f t="shared" si="30"/>
        <v>14.4</v>
      </c>
      <c r="Q390" s="22">
        <f t="shared" si="31"/>
        <v>9.6</v>
      </c>
      <c r="R390" s="22">
        <f t="shared" si="32"/>
        <v>4.4</v>
      </c>
      <c r="S390" s="22">
        <f t="shared" si="33"/>
        <v>0.507</v>
      </c>
      <c r="T390" s="22">
        <f t="shared" si="34"/>
        <v>0.338</v>
      </c>
    </row>
    <row r="391" spans="1:20" ht="14.25">
      <c r="A391" s="22">
        <v>387</v>
      </c>
      <c r="B391" s="21" t="s">
        <v>1823</v>
      </c>
      <c r="C391" s="31" t="s">
        <v>375</v>
      </c>
      <c r="D391" s="44">
        <v>10.9</v>
      </c>
      <c r="E391" s="44">
        <v>7.8</v>
      </c>
      <c r="F391" s="44">
        <v>4.4</v>
      </c>
      <c r="G391" s="39">
        <v>10.7</v>
      </c>
      <c r="H391" s="39">
        <v>7.6</v>
      </c>
      <c r="I391" s="39">
        <v>4.1</v>
      </c>
      <c r="J391" s="44">
        <v>10.7</v>
      </c>
      <c r="K391" s="44">
        <v>7.6</v>
      </c>
      <c r="L391" s="44">
        <v>4.1</v>
      </c>
      <c r="M391" s="39">
        <v>10.7</v>
      </c>
      <c r="N391" s="39">
        <v>7.6</v>
      </c>
      <c r="O391" s="39">
        <v>4</v>
      </c>
      <c r="P391" s="22">
        <f t="shared" si="30"/>
        <v>10.8</v>
      </c>
      <c r="Q391" s="22">
        <f t="shared" si="31"/>
        <v>7.7</v>
      </c>
      <c r="R391" s="22">
        <f t="shared" si="32"/>
        <v>4.2</v>
      </c>
      <c r="S391" s="22">
        <f t="shared" si="33"/>
        <v>0.4758</v>
      </c>
      <c r="T391" s="22">
        <f t="shared" si="34"/>
        <v>0.3392</v>
      </c>
    </row>
    <row r="392" spans="1:20" ht="14.25">
      <c r="A392" s="22">
        <v>388</v>
      </c>
      <c r="B392" s="21" t="s">
        <v>1823</v>
      </c>
      <c r="C392" s="31" t="s">
        <v>376</v>
      </c>
      <c r="D392" s="44">
        <v>19.6</v>
      </c>
      <c r="E392" s="44">
        <v>14.4</v>
      </c>
      <c r="F392" s="44">
        <v>7.5</v>
      </c>
      <c r="G392" s="39">
        <v>19.7</v>
      </c>
      <c r="H392" s="39">
        <v>14.4</v>
      </c>
      <c r="I392" s="39">
        <v>7.6</v>
      </c>
      <c r="J392" s="44">
        <v>19.4</v>
      </c>
      <c r="K392" s="44">
        <v>14.2</v>
      </c>
      <c r="L392" s="44">
        <v>7.3</v>
      </c>
      <c r="M392" s="39">
        <v>19.6</v>
      </c>
      <c r="N392" s="39">
        <v>14.4</v>
      </c>
      <c r="O392" s="39">
        <v>7.4</v>
      </c>
      <c r="P392" s="22">
        <f t="shared" si="30"/>
        <v>19.6</v>
      </c>
      <c r="Q392" s="22">
        <f t="shared" si="31"/>
        <v>14.4</v>
      </c>
      <c r="R392" s="22">
        <f t="shared" si="32"/>
        <v>7.5</v>
      </c>
      <c r="S392" s="22">
        <f t="shared" si="33"/>
        <v>0.4723</v>
      </c>
      <c r="T392" s="22">
        <f t="shared" si="34"/>
        <v>0.347</v>
      </c>
    </row>
    <row r="393" spans="1:20" ht="14.25">
      <c r="A393" s="22">
        <v>389</v>
      </c>
      <c r="B393" s="21" t="s">
        <v>1823</v>
      </c>
      <c r="C393" s="31" t="s">
        <v>343</v>
      </c>
      <c r="D393" s="44">
        <v>34</v>
      </c>
      <c r="E393" s="44">
        <v>25.7</v>
      </c>
      <c r="F393" s="44">
        <v>13.4</v>
      </c>
      <c r="G393" s="39">
        <v>34.2</v>
      </c>
      <c r="H393" s="39">
        <v>25.9</v>
      </c>
      <c r="I393" s="39">
        <v>13.5</v>
      </c>
      <c r="J393" s="44">
        <v>34</v>
      </c>
      <c r="K393" s="44">
        <v>25.7</v>
      </c>
      <c r="L393" s="44">
        <v>13.4</v>
      </c>
      <c r="M393" s="39">
        <v>34.2</v>
      </c>
      <c r="N393" s="39">
        <v>25.9</v>
      </c>
      <c r="O393" s="39">
        <v>13.5</v>
      </c>
      <c r="P393" s="22">
        <f t="shared" si="30"/>
        <v>34.1</v>
      </c>
      <c r="Q393" s="22">
        <f t="shared" si="31"/>
        <v>25.8</v>
      </c>
      <c r="R393" s="22">
        <f t="shared" si="32"/>
        <v>13.5</v>
      </c>
      <c r="S393" s="22">
        <f t="shared" si="33"/>
        <v>0.4646</v>
      </c>
      <c r="T393" s="22">
        <f t="shared" si="34"/>
        <v>0.3515</v>
      </c>
    </row>
    <row r="394" spans="1:20" ht="14.25">
      <c r="A394" s="22">
        <v>390</v>
      </c>
      <c r="B394" s="21" t="s">
        <v>383</v>
      </c>
      <c r="C394" s="31" t="s">
        <v>377</v>
      </c>
      <c r="D394" s="44">
        <v>1.2</v>
      </c>
      <c r="E394" s="44">
        <v>1</v>
      </c>
      <c r="F394" s="44">
        <v>0.6</v>
      </c>
      <c r="G394" s="39">
        <v>1.3</v>
      </c>
      <c r="H394" s="39">
        <v>1.1</v>
      </c>
      <c r="I394" s="39">
        <v>0.7</v>
      </c>
      <c r="J394" s="44">
        <v>1.2</v>
      </c>
      <c r="K394" s="44">
        <v>1.1</v>
      </c>
      <c r="L394" s="44">
        <v>0.7</v>
      </c>
      <c r="M394" s="39">
        <v>1.2</v>
      </c>
      <c r="N394" s="39">
        <v>1.1</v>
      </c>
      <c r="O394" s="39">
        <v>0.6</v>
      </c>
      <c r="P394" s="22">
        <f t="shared" si="30"/>
        <v>1.2</v>
      </c>
      <c r="Q394" s="22">
        <f t="shared" si="31"/>
        <v>1.1</v>
      </c>
      <c r="R394" s="22">
        <f t="shared" si="32"/>
        <v>0.7</v>
      </c>
      <c r="S394" s="22">
        <f t="shared" si="33"/>
        <v>0.4</v>
      </c>
      <c r="T394" s="22">
        <f t="shared" si="34"/>
        <v>0.3667</v>
      </c>
    </row>
    <row r="395" spans="1:20" ht="14.25">
      <c r="A395" s="22">
        <v>391</v>
      </c>
      <c r="B395" s="21" t="s">
        <v>383</v>
      </c>
      <c r="C395" s="31" t="s">
        <v>378</v>
      </c>
      <c r="D395" s="44">
        <v>3.6</v>
      </c>
      <c r="E395" s="44">
        <v>3.3</v>
      </c>
      <c r="F395" s="44">
        <v>3.4</v>
      </c>
      <c r="G395" s="39">
        <v>3.7</v>
      </c>
      <c r="H395" s="39">
        <v>3.4</v>
      </c>
      <c r="I395" s="39">
        <v>3.5</v>
      </c>
      <c r="J395" s="44">
        <v>3.6</v>
      </c>
      <c r="K395" s="44">
        <v>3.3</v>
      </c>
      <c r="L395" s="44">
        <v>3.4</v>
      </c>
      <c r="M395" s="39">
        <v>3.6</v>
      </c>
      <c r="N395" s="39">
        <v>3.3</v>
      </c>
      <c r="O395" s="39">
        <v>3.4</v>
      </c>
      <c r="P395" s="22">
        <f t="shared" si="30"/>
        <v>3.6</v>
      </c>
      <c r="Q395" s="22">
        <f t="shared" si="31"/>
        <v>3.3</v>
      </c>
      <c r="R395" s="22">
        <f t="shared" si="32"/>
        <v>3.4</v>
      </c>
      <c r="S395" s="22">
        <f t="shared" si="33"/>
        <v>0.3495</v>
      </c>
      <c r="T395" s="22">
        <f t="shared" si="34"/>
        <v>0.3204</v>
      </c>
    </row>
    <row r="396" spans="1:20" ht="14.25">
      <c r="A396" s="22">
        <v>392</v>
      </c>
      <c r="B396" s="21" t="s">
        <v>383</v>
      </c>
      <c r="C396" s="31" t="s">
        <v>379</v>
      </c>
      <c r="D396" s="44">
        <v>6.3</v>
      </c>
      <c r="E396" s="44">
        <v>5.8</v>
      </c>
      <c r="F396" s="44">
        <v>5.6</v>
      </c>
      <c r="G396" s="39">
        <v>6.3</v>
      </c>
      <c r="H396" s="39">
        <v>5.9</v>
      </c>
      <c r="I396" s="39">
        <v>5.6</v>
      </c>
      <c r="J396" s="44">
        <v>6.3</v>
      </c>
      <c r="K396" s="44">
        <v>5.9</v>
      </c>
      <c r="L396" s="44">
        <v>5.6</v>
      </c>
      <c r="M396" s="39">
        <v>6.4</v>
      </c>
      <c r="N396" s="39">
        <v>5.9</v>
      </c>
      <c r="O396" s="39">
        <v>5.6</v>
      </c>
      <c r="P396" s="22">
        <f t="shared" si="30"/>
        <v>6.3</v>
      </c>
      <c r="Q396" s="22">
        <f t="shared" si="31"/>
        <v>5.9</v>
      </c>
      <c r="R396" s="22">
        <f t="shared" si="32"/>
        <v>5.6</v>
      </c>
      <c r="S396" s="22">
        <f t="shared" si="33"/>
        <v>0.3539</v>
      </c>
      <c r="T396" s="22">
        <f t="shared" si="34"/>
        <v>0.3315</v>
      </c>
    </row>
    <row r="397" spans="1:20" ht="14.25">
      <c r="A397" s="22">
        <v>393</v>
      </c>
      <c r="B397" s="21" t="s">
        <v>383</v>
      </c>
      <c r="C397" s="31" t="s">
        <v>380</v>
      </c>
      <c r="D397" s="44">
        <v>11.3</v>
      </c>
      <c r="E397" s="44">
        <v>9.9</v>
      </c>
      <c r="F397" s="44">
        <v>8.5</v>
      </c>
      <c r="G397" s="39">
        <v>11.4</v>
      </c>
      <c r="H397" s="39">
        <v>10</v>
      </c>
      <c r="I397" s="39">
        <v>8.7</v>
      </c>
      <c r="J397" s="44">
        <v>11.3</v>
      </c>
      <c r="K397" s="44">
        <v>9.9</v>
      </c>
      <c r="L397" s="44">
        <v>8.6</v>
      </c>
      <c r="M397" s="39">
        <v>11.3</v>
      </c>
      <c r="N397" s="39">
        <v>9.9</v>
      </c>
      <c r="O397" s="39">
        <v>8.6</v>
      </c>
      <c r="P397" s="22">
        <f t="shared" si="30"/>
        <v>11.3</v>
      </c>
      <c r="Q397" s="22">
        <f t="shared" si="31"/>
        <v>9.9</v>
      </c>
      <c r="R397" s="22">
        <f t="shared" si="32"/>
        <v>8.6</v>
      </c>
      <c r="S397" s="22">
        <f t="shared" si="33"/>
        <v>0.3792</v>
      </c>
      <c r="T397" s="22">
        <f t="shared" si="34"/>
        <v>0.3322</v>
      </c>
    </row>
    <row r="398" spans="1:20" ht="14.25">
      <c r="A398" s="22">
        <v>394</v>
      </c>
      <c r="B398" s="21" t="s">
        <v>383</v>
      </c>
      <c r="C398" s="31" t="s">
        <v>381</v>
      </c>
      <c r="D398" s="44">
        <v>17.7</v>
      </c>
      <c r="E398" s="44">
        <v>16.3</v>
      </c>
      <c r="F398" s="44">
        <v>15.4</v>
      </c>
      <c r="G398" s="39">
        <v>17.6</v>
      </c>
      <c r="H398" s="39">
        <v>16.2</v>
      </c>
      <c r="I398" s="39">
        <v>15.3</v>
      </c>
      <c r="J398" s="44">
        <v>17.6</v>
      </c>
      <c r="K398" s="44">
        <v>16.2</v>
      </c>
      <c r="L398" s="44">
        <v>15.2</v>
      </c>
      <c r="M398" s="39">
        <v>17.6</v>
      </c>
      <c r="N398" s="39">
        <v>16.2</v>
      </c>
      <c r="O398" s="39">
        <v>15.2</v>
      </c>
      <c r="P398" s="22">
        <f t="shared" si="30"/>
        <v>17.6</v>
      </c>
      <c r="Q398" s="22">
        <f t="shared" si="31"/>
        <v>16.2</v>
      </c>
      <c r="R398" s="22">
        <f t="shared" si="32"/>
        <v>15.3</v>
      </c>
      <c r="S398" s="22">
        <f t="shared" si="33"/>
        <v>0.3585</v>
      </c>
      <c r="T398" s="22">
        <f t="shared" si="34"/>
        <v>0.3299</v>
      </c>
    </row>
    <row r="399" spans="1:20" ht="14.25">
      <c r="A399" s="22">
        <v>395</v>
      </c>
      <c r="B399" s="21" t="s">
        <v>383</v>
      </c>
      <c r="C399" s="31" t="s">
        <v>382</v>
      </c>
      <c r="D399" s="44">
        <v>37.5</v>
      </c>
      <c r="E399" s="44">
        <v>36.5</v>
      </c>
      <c r="F399" s="44">
        <v>34.7</v>
      </c>
      <c r="G399" s="39">
        <v>37.4</v>
      </c>
      <c r="H399" s="39">
        <v>36.3</v>
      </c>
      <c r="I399" s="39">
        <v>34.5</v>
      </c>
      <c r="J399" s="44">
        <v>37.3</v>
      </c>
      <c r="K399" s="44">
        <v>36.1</v>
      </c>
      <c r="L399" s="44">
        <v>34.5</v>
      </c>
      <c r="M399" s="39">
        <v>37.5</v>
      </c>
      <c r="N399" s="39">
        <v>36.5</v>
      </c>
      <c r="O399" s="39">
        <v>34.7</v>
      </c>
      <c r="P399" s="22">
        <f t="shared" si="30"/>
        <v>37.4</v>
      </c>
      <c r="Q399" s="22">
        <f t="shared" si="31"/>
        <v>36.4</v>
      </c>
      <c r="R399" s="22">
        <f t="shared" si="32"/>
        <v>34.6</v>
      </c>
      <c r="S399" s="22">
        <f t="shared" si="33"/>
        <v>0.345</v>
      </c>
      <c r="T399" s="22">
        <f t="shared" si="34"/>
        <v>0.3358</v>
      </c>
    </row>
    <row r="400" spans="1:20" ht="14.25">
      <c r="A400" s="22">
        <v>396</v>
      </c>
      <c r="B400" s="21" t="s">
        <v>383</v>
      </c>
      <c r="C400" s="31" t="s">
        <v>383</v>
      </c>
      <c r="D400" s="44">
        <v>10.7</v>
      </c>
      <c r="E400" s="44">
        <v>9.9</v>
      </c>
      <c r="F400" s="44">
        <v>8.8</v>
      </c>
      <c r="G400" s="39">
        <v>10.7</v>
      </c>
      <c r="H400" s="39">
        <v>9.9</v>
      </c>
      <c r="I400" s="39">
        <v>8.9</v>
      </c>
      <c r="J400" s="44">
        <v>10.7</v>
      </c>
      <c r="K400" s="44">
        <v>9.9</v>
      </c>
      <c r="L400" s="44">
        <v>8.7</v>
      </c>
      <c r="M400" s="39">
        <v>10.6</v>
      </c>
      <c r="N400" s="39">
        <v>9.8</v>
      </c>
      <c r="O400" s="39">
        <v>8.7</v>
      </c>
      <c r="P400" s="22">
        <f t="shared" si="30"/>
        <v>10.7</v>
      </c>
      <c r="Q400" s="22">
        <f t="shared" si="31"/>
        <v>9.9</v>
      </c>
      <c r="R400" s="22">
        <f t="shared" si="32"/>
        <v>8.8</v>
      </c>
      <c r="S400" s="22">
        <f t="shared" si="33"/>
        <v>0.3639</v>
      </c>
      <c r="T400" s="22">
        <f t="shared" si="34"/>
        <v>0.3367</v>
      </c>
    </row>
    <row r="401" spans="1:20" ht="14.25">
      <c r="A401" s="22">
        <v>397</v>
      </c>
      <c r="B401" s="21" t="s">
        <v>383</v>
      </c>
      <c r="C401" s="31" t="s">
        <v>384</v>
      </c>
      <c r="D401" s="44">
        <v>19</v>
      </c>
      <c r="E401" s="44">
        <v>17.9</v>
      </c>
      <c r="F401" s="44">
        <v>17.5</v>
      </c>
      <c r="G401" s="39">
        <v>19.2</v>
      </c>
      <c r="H401" s="39">
        <v>18.3</v>
      </c>
      <c r="I401" s="39">
        <v>17.7</v>
      </c>
      <c r="J401" s="44">
        <v>19.3</v>
      </c>
      <c r="K401" s="44">
        <v>18.2</v>
      </c>
      <c r="L401" s="44">
        <v>17.7</v>
      </c>
      <c r="M401" s="39">
        <v>19.3</v>
      </c>
      <c r="N401" s="39">
        <v>18.3</v>
      </c>
      <c r="O401" s="39">
        <v>17.7</v>
      </c>
      <c r="P401" s="22">
        <f t="shared" si="30"/>
        <v>19.2</v>
      </c>
      <c r="Q401" s="22">
        <f t="shared" si="31"/>
        <v>18.2</v>
      </c>
      <c r="R401" s="22">
        <f t="shared" si="32"/>
        <v>17.7</v>
      </c>
      <c r="S401" s="22">
        <f t="shared" si="33"/>
        <v>0.3485</v>
      </c>
      <c r="T401" s="22">
        <f t="shared" si="34"/>
        <v>0.3303</v>
      </c>
    </row>
    <row r="402" spans="1:20" ht="14.25">
      <c r="A402" s="22">
        <v>398</v>
      </c>
      <c r="B402" s="21" t="s">
        <v>383</v>
      </c>
      <c r="C402" s="31" t="s">
        <v>385</v>
      </c>
      <c r="D402" s="44">
        <v>35.8</v>
      </c>
      <c r="E402" s="44">
        <v>35.9</v>
      </c>
      <c r="F402" s="44">
        <v>33.4</v>
      </c>
      <c r="G402" s="39">
        <v>36</v>
      </c>
      <c r="H402" s="39">
        <v>36.2</v>
      </c>
      <c r="I402" s="39">
        <v>33.6</v>
      </c>
      <c r="J402" s="44">
        <v>35.9</v>
      </c>
      <c r="K402" s="44">
        <v>36</v>
      </c>
      <c r="L402" s="44">
        <v>33.6</v>
      </c>
      <c r="M402" s="39">
        <v>35.8</v>
      </c>
      <c r="N402" s="39">
        <v>35.9</v>
      </c>
      <c r="O402" s="39">
        <v>33.5</v>
      </c>
      <c r="P402" s="22">
        <f t="shared" si="30"/>
        <v>35.9</v>
      </c>
      <c r="Q402" s="22">
        <f t="shared" si="31"/>
        <v>36</v>
      </c>
      <c r="R402" s="22">
        <f t="shared" si="32"/>
        <v>33.5</v>
      </c>
      <c r="S402" s="22">
        <f t="shared" si="33"/>
        <v>0.3406</v>
      </c>
      <c r="T402" s="22">
        <f t="shared" si="34"/>
        <v>0.3416</v>
      </c>
    </row>
    <row r="403" spans="1:20" ht="14.25">
      <c r="A403" s="22">
        <v>399</v>
      </c>
      <c r="B403" s="21" t="s">
        <v>383</v>
      </c>
      <c r="C403" s="31" t="s">
        <v>386</v>
      </c>
      <c r="D403" s="44">
        <v>50.2</v>
      </c>
      <c r="E403" s="44">
        <v>51.4</v>
      </c>
      <c r="F403" s="44">
        <v>49.7</v>
      </c>
      <c r="G403" s="39">
        <v>50.1</v>
      </c>
      <c r="H403" s="39">
        <v>51.4</v>
      </c>
      <c r="I403" s="39">
        <v>49.7</v>
      </c>
      <c r="J403" s="44">
        <v>50.1</v>
      </c>
      <c r="K403" s="44">
        <v>51.4</v>
      </c>
      <c r="L403" s="44">
        <v>49.5</v>
      </c>
      <c r="M403" s="39">
        <v>50</v>
      </c>
      <c r="N403" s="39">
        <v>51.3</v>
      </c>
      <c r="O403" s="39">
        <v>49.4</v>
      </c>
      <c r="P403" s="22">
        <f t="shared" si="30"/>
        <v>50.1</v>
      </c>
      <c r="Q403" s="22">
        <f t="shared" si="31"/>
        <v>51.4</v>
      </c>
      <c r="R403" s="22">
        <f t="shared" si="32"/>
        <v>49.6</v>
      </c>
      <c r="S403" s="22">
        <f t="shared" si="33"/>
        <v>0.3316</v>
      </c>
      <c r="T403" s="22">
        <f t="shared" si="34"/>
        <v>0.3402</v>
      </c>
    </row>
    <row r="404" spans="1:20" ht="14.25">
      <c r="A404" s="22">
        <v>400</v>
      </c>
      <c r="B404" s="21" t="s">
        <v>383</v>
      </c>
      <c r="C404" s="31" t="s">
        <v>387</v>
      </c>
      <c r="D404" s="44">
        <v>13.5</v>
      </c>
      <c r="E404" s="44">
        <v>11.8</v>
      </c>
      <c r="F404" s="44">
        <v>9.1</v>
      </c>
      <c r="G404" s="39">
        <v>13.4</v>
      </c>
      <c r="H404" s="39">
        <v>11.7</v>
      </c>
      <c r="I404" s="39">
        <v>9.1</v>
      </c>
      <c r="J404" s="44">
        <v>13.4</v>
      </c>
      <c r="K404" s="44">
        <v>11.7</v>
      </c>
      <c r="L404" s="44">
        <v>9</v>
      </c>
      <c r="M404" s="39">
        <v>13.5</v>
      </c>
      <c r="N404" s="39">
        <v>11.8</v>
      </c>
      <c r="O404" s="39">
        <v>9.1</v>
      </c>
      <c r="P404" s="22">
        <f t="shared" si="30"/>
        <v>13.5</v>
      </c>
      <c r="Q404" s="22">
        <f t="shared" si="31"/>
        <v>11.8</v>
      </c>
      <c r="R404" s="22">
        <f t="shared" si="32"/>
        <v>9.1</v>
      </c>
      <c r="S404" s="22">
        <f t="shared" si="33"/>
        <v>0.3924</v>
      </c>
      <c r="T404" s="22">
        <f t="shared" si="34"/>
        <v>0.343</v>
      </c>
    </row>
    <row r="405" spans="1:20" ht="14.25">
      <c r="A405" s="22">
        <v>401</v>
      </c>
      <c r="B405" s="21" t="s">
        <v>383</v>
      </c>
      <c r="C405" s="31" t="s">
        <v>388</v>
      </c>
      <c r="D405" s="44">
        <v>18.5</v>
      </c>
      <c r="E405" s="44">
        <v>16.6</v>
      </c>
      <c r="F405" s="44">
        <v>12.2</v>
      </c>
      <c r="G405" s="39">
        <v>18.5</v>
      </c>
      <c r="H405" s="39">
        <v>16.5</v>
      </c>
      <c r="I405" s="39">
        <v>11.9</v>
      </c>
      <c r="J405" s="44">
        <v>18.4</v>
      </c>
      <c r="K405" s="44">
        <v>16.5</v>
      </c>
      <c r="L405" s="44">
        <v>11.9</v>
      </c>
      <c r="M405" s="39">
        <v>18.2</v>
      </c>
      <c r="N405" s="39">
        <v>16.3</v>
      </c>
      <c r="O405" s="39">
        <v>11.8</v>
      </c>
      <c r="P405" s="22">
        <f t="shared" si="30"/>
        <v>18.4</v>
      </c>
      <c r="Q405" s="22">
        <f t="shared" si="31"/>
        <v>16.5</v>
      </c>
      <c r="R405" s="22">
        <f t="shared" si="32"/>
        <v>12</v>
      </c>
      <c r="S405" s="22">
        <f t="shared" si="33"/>
        <v>0.3923</v>
      </c>
      <c r="T405" s="22">
        <f t="shared" si="34"/>
        <v>0.3518</v>
      </c>
    </row>
    <row r="406" spans="1:20" ht="14.25">
      <c r="A406" s="22">
        <v>402</v>
      </c>
      <c r="B406" s="21" t="s">
        <v>1824</v>
      </c>
      <c r="C406" s="31" t="s">
        <v>389</v>
      </c>
      <c r="D406" s="44">
        <v>16.8</v>
      </c>
      <c r="E406" s="44">
        <v>15.9</v>
      </c>
      <c r="F406" s="44">
        <v>44.9</v>
      </c>
      <c r="G406" s="39">
        <v>16.9</v>
      </c>
      <c r="H406" s="39">
        <v>16</v>
      </c>
      <c r="I406" s="39">
        <v>44.8</v>
      </c>
      <c r="J406" s="44">
        <v>16.8</v>
      </c>
      <c r="K406" s="44">
        <v>15.9</v>
      </c>
      <c r="L406" s="44">
        <v>44.8</v>
      </c>
      <c r="M406" s="39">
        <v>16.7</v>
      </c>
      <c r="N406" s="39">
        <v>15.7</v>
      </c>
      <c r="O406" s="39">
        <v>44.7</v>
      </c>
      <c r="P406" s="22">
        <f t="shared" si="30"/>
        <v>16.8</v>
      </c>
      <c r="Q406" s="22">
        <f t="shared" si="31"/>
        <v>15.9</v>
      </c>
      <c r="R406" s="22">
        <f t="shared" si="32"/>
        <v>44.8</v>
      </c>
      <c r="S406" s="22">
        <f t="shared" si="33"/>
        <v>0.2168</v>
      </c>
      <c r="T406" s="22">
        <f t="shared" si="34"/>
        <v>0.2052</v>
      </c>
    </row>
    <row r="407" spans="1:20" ht="14.25">
      <c r="A407" s="22">
        <v>403</v>
      </c>
      <c r="B407" s="21" t="s">
        <v>1824</v>
      </c>
      <c r="C407" s="31" t="s">
        <v>390</v>
      </c>
      <c r="D407" s="44">
        <v>31.8</v>
      </c>
      <c r="E407" s="44">
        <v>27.7</v>
      </c>
      <c r="F407" s="44">
        <v>54.9</v>
      </c>
      <c r="G407" s="39">
        <v>31.8</v>
      </c>
      <c r="H407" s="39">
        <v>27.8</v>
      </c>
      <c r="I407" s="39">
        <v>54.8</v>
      </c>
      <c r="J407" s="44">
        <v>31.9</v>
      </c>
      <c r="K407" s="44">
        <v>27.9</v>
      </c>
      <c r="L407" s="44">
        <v>54.8</v>
      </c>
      <c r="M407" s="39">
        <v>31.8</v>
      </c>
      <c r="N407" s="39">
        <v>27.9</v>
      </c>
      <c r="O407" s="39">
        <v>54.6</v>
      </c>
      <c r="P407" s="22">
        <f t="shared" si="30"/>
        <v>31.8</v>
      </c>
      <c r="Q407" s="22">
        <f t="shared" si="31"/>
        <v>27.8</v>
      </c>
      <c r="R407" s="22">
        <f t="shared" si="32"/>
        <v>54.8</v>
      </c>
      <c r="S407" s="22">
        <f t="shared" si="33"/>
        <v>0.278</v>
      </c>
      <c r="T407" s="22">
        <f t="shared" si="34"/>
        <v>0.243</v>
      </c>
    </row>
    <row r="408" spans="1:20" ht="14.25">
      <c r="A408" s="22">
        <v>404</v>
      </c>
      <c r="B408" s="21" t="s">
        <v>1824</v>
      </c>
      <c r="C408" s="31" t="s">
        <v>391</v>
      </c>
      <c r="D408" s="44">
        <v>56</v>
      </c>
      <c r="E408" s="44">
        <v>55</v>
      </c>
      <c r="F408" s="44">
        <v>74</v>
      </c>
      <c r="G408" s="39">
        <v>56</v>
      </c>
      <c r="H408" s="39">
        <v>55</v>
      </c>
      <c r="I408" s="39">
        <v>74.2</v>
      </c>
      <c r="J408" s="44">
        <v>56.2</v>
      </c>
      <c r="K408" s="44">
        <v>55.4</v>
      </c>
      <c r="L408" s="44">
        <v>74.3</v>
      </c>
      <c r="M408" s="39">
        <v>56.1</v>
      </c>
      <c r="N408" s="39">
        <v>55.1</v>
      </c>
      <c r="O408" s="39">
        <v>74.3</v>
      </c>
      <c r="P408" s="22">
        <f t="shared" si="30"/>
        <v>56.1</v>
      </c>
      <c r="Q408" s="22">
        <f t="shared" si="31"/>
        <v>55.1</v>
      </c>
      <c r="R408" s="22">
        <f t="shared" si="32"/>
        <v>74.2</v>
      </c>
      <c r="S408" s="22">
        <f t="shared" si="33"/>
        <v>0.3026</v>
      </c>
      <c r="T408" s="22">
        <f t="shared" si="34"/>
        <v>0.2972</v>
      </c>
    </row>
    <row r="409" spans="1:20" ht="14.25">
      <c r="A409" s="22">
        <v>405</v>
      </c>
      <c r="B409" s="21" t="s">
        <v>1824</v>
      </c>
      <c r="C409" s="31" t="s">
        <v>392</v>
      </c>
      <c r="D409" s="44">
        <v>54.4</v>
      </c>
      <c r="E409" s="44">
        <v>52.8</v>
      </c>
      <c r="F409" s="44">
        <v>72.8</v>
      </c>
      <c r="G409" s="39">
        <v>54.5</v>
      </c>
      <c r="H409" s="39">
        <v>52.9</v>
      </c>
      <c r="I409" s="39">
        <v>73</v>
      </c>
      <c r="J409" s="44">
        <v>54.4</v>
      </c>
      <c r="K409" s="44">
        <v>52.8</v>
      </c>
      <c r="L409" s="44">
        <v>72.9</v>
      </c>
      <c r="M409" s="39">
        <v>54.4</v>
      </c>
      <c r="N409" s="39">
        <v>52.8</v>
      </c>
      <c r="O409" s="39">
        <v>72.6</v>
      </c>
      <c r="P409" s="22">
        <f t="shared" si="30"/>
        <v>54.4</v>
      </c>
      <c r="Q409" s="22">
        <f t="shared" si="31"/>
        <v>52.8</v>
      </c>
      <c r="R409" s="22">
        <f t="shared" si="32"/>
        <v>72.8</v>
      </c>
      <c r="S409" s="22">
        <f t="shared" si="33"/>
        <v>0.3022</v>
      </c>
      <c r="T409" s="22">
        <f t="shared" si="34"/>
        <v>0.2933</v>
      </c>
    </row>
    <row r="410" spans="1:20" ht="14.25">
      <c r="A410" s="22">
        <v>406</v>
      </c>
      <c r="B410" s="21" t="s">
        <v>1824</v>
      </c>
      <c r="C410" s="31" t="s">
        <v>393</v>
      </c>
      <c r="D410" s="44">
        <v>62.8</v>
      </c>
      <c r="E410" s="44">
        <v>63.6</v>
      </c>
      <c r="F410" s="44">
        <v>77.5</v>
      </c>
      <c r="G410" s="39">
        <v>62.8</v>
      </c>
      <c r="H410" s="39">
        <v>63.5</v>
      </c>
      <c r="I410" s="39">
        <v>77.2</v>
      </c>
      <c r="J410" s="44">
        <v>62.6</v>
      </c>
      <c r="K410" s="44">
        <v>63.3</v>
      </c>
      <c r="L410" s="44">
        <v>77</v>
      </c>
      <c r="M410" s="39">
        <v>62.6</v>
      </c>
      <c r="N410" s="39">
        <v>63.3</v>
      </c>
      <c r="O410" s="39">
        <v>76.8</v>
      </c>
      <c r="P410" s="22">
        <f t="shared" si="30"/>
        <v>62.7</v>
      </c>
      <c r="Q410" s="22">
        <f t="shared" si="31"/>
        <v>63.4</v>
      </c>
      <c r="R410" s="22">
        <f t="shared" si="32"/>
        <v>77.1</v>
      </c>
      <c r="S410" s="22">
        <f t="shared" si="33"/>
        <v>0.3086</v>
      </c>
      <c r="T410" s="22">
        <f t="shared" si="34"/>
        <v>0.312</v>
      </c>
    </row>
    <row r="411" spans="1:20" ht="14.25">
      <c r="A411" s="22">
        <v>407</v>
      </c>
      <c r="B411" s="21" t="s">
        <v>1824</v>
      </c>
      <c r="C411" s="31" t="s">
        <v>394</v>
      </c>
      <c r="D411" s="44">
        <v>11.6</v>
      </c>
      <c r="E411" s="44">
        <v>10.2</v>
      </c>
      <c r="F411" s="44">
        <v>40.1</v>
      </c>
      <c r="G411" s="39">
        <v>11.7</v>
      </c>
      <c r="H411" s="39">
        <v>10.3</v>
      </c>
      <c r="I411" s="39">
        <v>40.1</v>
      </c>
      <c r="J411" s="44">
        <v>11.5</v>
      </c>
      <c r="K411" s="44">
        <v>10.1</v>
      </c>
      <c r="L411" s="44">
        <v>39.9</v>
      </c>
      <c r="M411" s="39">
        <v>11.6</v>
      </c>
      <c r="N411" s="39">
        <v>10.2</v>
      </c>
      <c r="O411" s="39">
        <v>39.9</v>
      </c>
      <c r="P411" s="22">
        <f t="shared" si="30"/>
        <v>11.6</v>
      </c>
      <c r="Q411" s="22">
        <f t="shared" si="31"/>
        <v>10.2</v>
      </c>
      <c r="R411" s="22">
        <f t="shared" si="32"/>
        <v>40</v>
      </c>
      <c r="S411" s="22">
        <f t="shared" si="33"/>
        <v>0.1877</v>
      </c>
      <c r="T411" s="22">
        <f t="shared" si="34"/>
        <v>0.165</v>
      </c>
    </row>
    <row r="412" spans="1:20" ht="14.25">
      <c r="A412" s="22">
        <v>408</v>
      </c>
      <c r="B412" s="21" t="s">
        <v>1824</v>
      </c>
      <c r="C412" s="31" t="s">
        <v>395</v>
      </c>
      <c r="D412" s="44">
        <v>18.1</v>
      </c>
      <c r="E412" s="44">
        <v>17</v>
      </c>
      <c r="F412" s="44">
        <v>51</v>
      </c>
      <c r="G412" s="39">
        <v>18.1</v>
      </c>
      <c r="H412" s="39">
        <v>17</v>
      </c>
      <c r="I412" s="39">
        <v>51</v>
      </c>
      <c r="J412" s="44">
        <v>18.2</v>
      </c>
      <c r="K412" s="44">
        <v>17.1</v>
      </c>
      <c r="L412" s="44">
        <v>51.3</v>
      </c>
      <c r="M412" s="39">
        <v>18.1</v>
      </c>
      <c r="N412" s="39">
        <v>17.1</v>
      </c>
      <c r="O412" s="39">
        <v>51.2</v>
      </c>
      <c r="P412" s="22">
        <f t="shared" si="30"/>
        <v>18.1</v>
      </c>
      <c r="Q412" s="22">
        <f t="shared" si="31"/>
        <v>17.1</v>
      </c>
      <c r="R412" s="22">
        <f t="shared" si="32"/>
        <v>51.1</v>
      </c>
      <c r="S412" s="22">
        <f t="shared" si="33"/>
        <v>0.2097</v>
      </c>
      <c r="T412" s="22">
        <f t="shared" si="34"/>
        <v>0.1981</v>
      </c>
    </row>
    <row r="413" spans="1:20" ht="14.25">
      <c r="A413" s="22">
        <v>409</v>
      </c>
      <c r="B413" s="21" t="s">
        <v>1824</v>
      </c>
      <c r="C413" s="31" t="s">
        <v>396</v>
      </c>
      <c r="D413" s="44">
        <v>24.1</v>
      </c>
      <c r="E413" s="44">
        <v>24.1</v>
      </c>
      <c r="F413" s="44">
        <v>55.6</v>
      </c>
      <c r="G413" s="39">
        <v>24.2</v>
      </c>
      <c r="H413" s="39">
        <v>24.1</v>
      </c>
      <c r="I413" s="39">
        <v>55.5</v>
      </c>
      <c r="J413" s="44">
        <v>24.5</v>
      </c>
      <c r="K413" s="44">
        <v>24.6</v>
      </c>
      <c r="L413" s="44">
        <v>55.3</v>
      </c>
      <c r="M413" s="39">
        <v>24.3</v>
      </c>
      <c r="N413" s="39">
        <v>24.3</v>
      </c>
      <c r="O413" s="39">
        <v>55.5</v>
      </c>
      <c r="P413" s="22">
        <f t="shared" si="30"/>
        <v>24.3</v>
      </c>
      <c r="Q413" s="22">
        <f t="shared" si="31"/>
        <v>24.3</v>
      </c>
      <c r="R413" s="22">
        <f t="shared" si="32"/>
        <v>55.5</v>
      </c>
      <c r="S413" s="22">
        <f t="shared" si="33"/>
        <v>0.2334</v>
      </c>
      <c r="T413" s="22">
        <f t="shared" si="34"/>
        <v>0.2334</v>
      </c>
    </row>
    <row r="414" spans="1:20" ht="14.25">
      <c r="A414" s="22">
        <v>410</v>
      </c>
      <c r="B414" s="21" t="s">
        <v>1824</v>
      </c>
      <c r="C414" s="31" t="s">
        <v>397</v>
      </c>
      <c r="D414" s="44">
        <v>35.2</v>
      </c>
      <c r="E414" s="44">
        <v>34.6</v>
      </c>
      <c r="F414" s="44">
        <v>64.1</v>
      </c>
      <c r="G414" s="39">
        <v>35.2</v>
      </c>
      <c r="H414" s="39">
        <v>34.7</v>
      </c>
      <c r="I414" s="39">
        <v>63.9</v>
      </c>
      <c r="J414" s="44">
        <v>35.2</v>
      </c>
      <c r="K414" s="44">
        <v>34.8</v>
      </c>
      <c r="L414" s="44">
        <v>64</v>
      </c>
      <c r="M414" s="39">
        <v>35.3</v>
      </c>
      <c r="N414" s="39">
        <v>34.7</v>
      </c>
      <c r="O414" s="39">
        <v>64</v>
      </c>
      <c r="P414" s="22">
        <f t="shared" si="30"/>
        <v>35.2</v>
      </c>
      <c r="Q414" s="22">
        <f t="shared" si="31"/>
        <v>34.7</v>
      </c>
      <c r="R414" s="22">
        <f t="shared" si="32"/>
        <v>64</v>
      </c>
      <c r="S414" s="22">
        <f t="shared" si="33"/>
        <v>0.2629</v>
      </c>
      <c r="T414" s="22">
        <f t="shared" si="34"/>
        <v>0.2591</v>
      </c>
    </row>
    <row r="415" spans="1:20" ht="14.25">
      <c r="A415" s="22">
        <v>411</v>
      </c>
      <c r="B415" s="21" t="s">
        <v>1824</v>
      </c>
      <c r="C415" s="31" t="s">
        <v>398</v>
      </c>
      <c r="D415" s="44">
        <v>41.7</v>
      </c>
      <c r="E415" s="44">
        <v>42</v>
      </c>
      <c r="F415" s="44">
        <v>59.1</v>
      </c>
      <c r="G415" s="39">
        <v>41.8</v>
      </c>
      <c r="H415" s="39">
        <v>42.1</v>
      </c>
      <c r="I415" s="39">
        <v>59.4</v>
      </c>
      <c r="J415" s="44">
        <v>41.7</v>
      </c>
      <c r="K415" s="44">
        <v>42</v>
      </c>
      <c r="L415" s="44">
        <v>59.1</v>
      </c>
      <c r="M415" s="39">
        <v>41.5</v>
      </c>
      <c r="N415" s="39">
        <v>41.8</v>
      </c>
      <c r="O415" s="39">
        <v>59</v>
      </c>
      <c r="P415" s="22">
        <f t="shared" si="30"/>
        <v>41.7</v>
      </c>
      <c r="Q415" s="22">
        <f t="shared" si="31"/>
        <v>42</v>
      </c>
      <c r="R415" s="22">
        <f t="shared" si="32"/>
        <v>59.2</v>
      </c>
      <c r="S415" s="22">
        <f t="shared" si="33"/>
        <v>0.2918</v>
      </c>
      <c r="T415" s="22">
        <f t="shared" si="34"/>
        <v>0.2939</v>
      </c>
    </row>
    <row r="416" spans="1:20" ht="14.25">
      <c r="A416" s="22">
        <v>412</v>
      </c>
      <c r="B416" s="21" t="s">
        <v>1824</v>
      </c>
      <c r="C416" s="31" t="s">
        <v>399</v>
      </c>
      <c r="D416" s="44">
        <v>59.3</v>
      </c>
      <c r="E416" s="44">
        <v>60.6</v>
      </c>
      <c r="F416" s="44">
        <v>77.3</v>
      </c>
      <c r="G416" s="39">
        <v>59.5</v>
      </c>
      <c r="H416" s="39">
        <v>60.9</v>
      </c>
      <c r="I416" s="39">
        <v>77.7</v>
      </c>
      <c r="J416" s="44">
        <v>59.4</v>
      </c>
      <c r="K416" s="44">
        <v>60.9</v>
      </c>
      <c r="L416" s="44">
        <v>77.6</v>
      </c>
      <c r="M416" s="39">
        <v>59.5</v>
      </c>
      <c r="N416" s="39">
        <v>60.8</v>
      </c>
      <c r="O416" s="39">
        <v>77.5</v>
      </c>
      <c r="P416" s="22">
        <f t="shared" si="30"/>
        <v>59.4</v>
      </c>
      <c r="Q416" s="22">
        <f t="shared" si="31"/>
        <v>60.8</v>
      </c>
      <c r="R416" s="22">
        <f t="shared" si="32"/>
        <v>77.5</v>
      </c>
      <c r="S416" s="22">
        <f t="shared" si="33"/>
        <v>0.3005</v>
      </c>
      <c r="T416" s="22">
        <f t="shared" si="34"/>
        <v>0.3075</v>
      </c>
    </row>
    <row r="417" spans="1:20" ht="14.25">
      <c r="A417" s="22">
        <v>413</v>
      </c>
      <c r="B417" s="21" t="s">
        <v>1824</v>
      </c>
      <c r="C417" s="31" t="s">
        <v>400</v>
      </c>
      <c r="D417" s="44">
        <v>3.9</v>
      </c>
      <c r="E417" s="44">
        <v>3.6</v>
      </c>
      <c r="F417" s="44">
        <v>10</v>
      </c>
      <c r="G417" s="39">
        <v>3.8</v>
      </c>
      <c r="H417" s="39">
        <v>3.5</v>
      </c>
      <c r="I417" s="39">
        <v>9.7</v>
      </c>
      <c r="J417" s="44">
        <v>3.9</v>
      </c>
      <c r="K417" s="44">
        <v>3.6</v>
      </c>
      <c r="L417" s="44">
        <v>10</v>
      </c>
      <c r="M417" s="39">
        <v>3.9</v>
      </c>
      <c r="N417" s="39">
        <v>3.7</v>
      </c>
      <c r="O417" s="39">
        <v>10</v>
      </c>
      <c r="P417" s="22">
        <f t="shared" si="30"/>
        <v>3.9</v>
      </c>
      <c r="Q417" s="22">
        <f t="shared" si="31"/>
        <v>3.6</v>
      </c>
      <c r="R417" s="22">
        <f t="shared" si="32"/>
        <v>9.9</v>
      </c>
      <c r="S417" s="22">
        <f t="shared" si="33"/>
        <v>0.2241</v>
      </c>
      <c r="T417" s="22">
        <f t="shared" si="34"/>
        <v>0.2069</v>
      </c>
    </row>
    <row r="418" spans="1:20" ht="14.25">
      <c r="A418" s="22">
        <v>414</v>
      </c>
      <c r="B418" s="21" t="s">
        <v>1824</v>
      </c>
      <c r="C418" s="31" t="s">
        <v>401</v>
      </c>
      <c r="D418" s="44">
        <v>5.6</v>
      </c>
      <c r="E418" s="44">
        <v>5</v>
      </c>
      <c r="F418" s="44">
        <v>14.6</v>
      </c>
      <c r="G418" s="39">
        <v>5.7</v>
      </c>
      <c r="H418" s="39">
        <v>5.1</v>
      </c>
      <c r="I418" s="39">
        <v>14.7</v>
      </c>
      <c r="J418" s="44">
        <v>5.7</v>
      </c>
      <c r="K418" s="44">
        <v>5.2</v>
      </c>
      <c r="L418" s="44">
        <v>14.8</v>
      </c>
      <c r="M418" s="39">
        <v>5.8</v>
      </c>
      <c r="N418" s="39">
        <v>5.2</v>
      </c>
      <c r="O418" s="39">
        <v>14.9</v>
      </c>
      <c r="P418" s="22">
        <f t="shared" si="30"/>
        <v>5.7</v>
      </c>
      <c r="Q418" s="22">
        <f t="shared" si="31"/>
        <v>5.1</v>
      </c>
      <c r="R418" s="22">
        <f t="shared" si="32"/>
        <v>14.8</v>
      </c>
      <c r="S418" s="22">
        <f t="shared" si="33"/>
        <v>0.2227</v>
      </c>
      <c r="T418" s="22">
        <f t="shared" si="34"/>
        <v>0.1992</v>
      </c>
    </row>
    <row r="419" spans="1:20" ht="14.25">
      <c r="A419" s="22">
        <v>415</v>
      </c>
      <c r="B419" s="21" t="s">
        <v>1824</v>
      </c>
      <c r="C419" s="31" t="s">
        <v>402</v>
      </c>
      <c r="D419" s="44">
        <v>11.6</v>
      </c>
      <c r="E419" s="44">
        <v>9.8</v>
      </c>
      <c r="F419" s="44">
        <v>32.4</v>
      </c>
      <c r="G419" s="39">
        <v>11.4</v>
      </c>
      <c r="H419" s="39">
        <v>9.6</v>
      </c>
      <c r="I419" s="39">
        <v>32.2</v>
      </c>
      <c r="J419" s="44">
        <v>11.4</v>
      </c>
      <c r="K419" s="44">
        <v>9.7</v>
      </c>
      <c r="L419" s="44">
        <v>32.1</v>
      </c>
      <c r="M419" s="39">
        <v>11.6</v>
      </c>
      <c r="N419" s="39">
        <v>9.9</v>
      </c>
      <c r="O419" s="39">
        <v>32.2</v>
      </c>
      <c r="P419" s="22">
        <f t="shared" si="30"/>
        <v>11.5</v>
      </c>
      <c r="Q419" s="22">
        <f t="shared" si="31"/>
        <v>9.8</v>
      </c>
      <c r="R419" s="22">
        <f t="shared" si="32"/>
        <v>32.2</v>
      </c>
      <c r="S419" s="22">
        <f t="shared" si="33"/>
        <v>0.215</v>
      </c>
      <c r="T419" s="22">
        <f t="shared" si="34"/>
        <v>0.1832</v>
      </c>
    </row>
    <row r="420" spans="1:20" ht="14.25">
      <c r="A420" s="22">
        <v>416</v>
      </c>
      <c r="B420" s="21" t="s">
        <v>1824</v>
      </c>
      <c r="C420" s="31" t="s">
        <v>403</v>
      </c>
      <c r="D420" s="44">
        <v>18.6</v>
      </c>
      <c r="E420" s="44">
        <v>17</v>
      </c>
      <c r="F420" s="44">
        <v>44.5</v>
      </c>
      <c r="G420" s="39">
        <v>18.5</v>
      </c>
      <c r="H420" s="39">
        <v>16.9</v>
      </c>
      <c r="I420" s="39">
        <v>44.5</v>
      </c>
      <c r="J420" s="44">
        <v>18.6</v>
      </c>
      <c r="K420" s="44">
        <v>17</v>
      </c>
      <c r="L420" s="44">
        <v>44.6</v>
      </c>
      <c r="M420" s="39">
        <v>18.7</v>
      </c>
      <c r="N420" s="39">
        <v>17.1</v>
      </c>
      <c r="O420" s="39">
        <v>44.7</v>
      </c>
      <c r="P420" s="22">
        <f t="shared" si="30"/>
        <v>18.6</v>
      </c>
      <c r="Q420" s="22">
        <f t="shared" si="31"/>
        <v>17</v>
      </c>
      <c r="R420" s="22">
        <f t="shared" si="32"/>
        <v>44.6</v>
      </c>
      <c r="S420" s="22">
        <f t="shared" si="33"/>
        <v>0.2319</v>
      </c>
      <c r="T420" s="22">
        <f t="shared" si="34"/>
        <v>0.212</v>
      </c>
    </row>
    <row r="421" spans="1:20" ht="14.25">
      <c r="A421" s="22">
        <v>417</v>
      </c>
      <c r="B421" s="21" t="s">
        <v>1824</v>
      </c>
      <c r="C421" s="31" t="s">
        <v>404</v>
      </c>
      <c r="D421" s="44">
        <v>27.9</v>
      </c>
      <c r="E421" s="44">
        <v>26.7</v>
      </c>
      <c r="F421" s="44">
        <v>57.3</v>
      </c>
      <c r="G421" s="39">
        <v>27.9</v>
      </c>
      <c r="H421" s="39">
        <v>26.7</v>
      </c>
      <c r="I421" s="39">
        <v>57.1</v>
      </c>
      <c r="J421" s="44">
        <v>27.9</v>
      </c>
      <c r="K421" s="44">
        <v>26.7</v>
      </c>
      <c r="L421" s="44">
        <v>57.1</v>
      </c>
      <c r="M421" s="39">
        <v>28</v>
      </c>
      <c r="N421" s="39">
        <v>26.7</v>
      </c>
      <c r="O421" s="39">
        <v>57.2</v>
      </c>
      <c r="P421" s="22">
        <f t="shared" si="30"/>
        <v>27.9</v>
      </c>
      <c r="Q421" s="22">
        <f t="shared" si="31"/>
        <v>26.7</v>
      </c>
      <c r="R421" s="22">
        <f t="shared" si="32"/>
        <v>57.2</v>
      </c>
      <c r="S421" s="22">
        <f t="shared" si="33"/>
        <v>0.2496</v>
      </c>
      <c r="T421" s="22">
        <f t="shared" si="34"/>
        <v>0.2388</v>
      </c>
    </row>
    <row r="422" spans="1:20" ht="14.25">
      <c r="A422" s="22">
        <v>418</v>
      </c>
      <c r="B422" s="21" t="s">
        <v>1824</v>
      </c>
      <c r="C422" s="31" t="s">
        <v>405</v>
      </c>
      <c r="D422" s="44">
        <v>38.5</v>
      </c>
      <c r="E422" s="44">
        <v>38.6</v>
      </c>
      <c r="F422" s="44">
        <v>67.9</v>
      </c>
      <c r="G422" s="39">
        <v>38.4</v>
      </c>
      <c r="H422" s="39">
        <v>38.5</v>
      </c>
      <c r="I422" s="39">
        <v>67.9</v>
      </c>
      <c r="J422" s="44">
        <v>38.5</v>
      </c>
      <c r="K422" s="44">
        <v>38.7</v>
      </c>
      <c r="L422" s="44">
        <v>67.9</v>
      </c>
      <c r="M422" s="39">
        <v>38.4</v>
      </c>
      <c r="N422" s="39">
        <v>38.5</v>
      </c>
      <c r="O422" s="39">
        <v>67.8</v>
      </c>
      <c r="P422" s="22">
        <f t="shared" si="30"/>
        <v>38.5</v>
      </c>
      <c r="Q422" s="22">
        <f t="shared" si="31"/>
        <v>38.6</v>
      </c>
      <c r="R422" s="22">
        <f t="shared" si="32"/>
        <v>67.9</v>
      </c>
      <c r="S422" s="22">
        <f t="shared" si="33"/>
        <v>0.2655</v>
      </c>
      <c r="T422" s="22">
        <f t="shared" si="34"/>
        <v>0.2662</v>
      </c>
    </row>
    <row r="423" spans="1:20" ht="14.25">
      <c r="A423" s="22">
        <v>419</v>
      </c>
      <c r="B423" s="21" t="s">
        <v>1824</v>
      </c>
      <c r="C423" s="31" t="s">
        <v>406</v>
      </c>
      <c r="D423" s="44">
        <v>48.7</v>
      </c>
      <c r="E423" s="44">
        <v>49.9</v>
      </c>
      <c r="F423" s="44">
        <v>71.1</v>
      </c>
      <c r="G423" s="39">
        <v>48.7</v>
      </c>
      <c r="H423" s="39">
        <v>50</v>
      </c>
      <c r="I423" s="39">
        <v>70.8</v>
      </c>
      <c r="J423" s="44">
        <v>48.8</v>
      </c>
      <c r="K423" s="44">
        <v>50</v>
      </c>
      <c r="L423" s="44">
        <v>70.7</v>
      </c>
      <c r="M423" s="39">
        <v>48.7</v>
      </c>
      <c r="N423" s="39">
        <v>49.8</v>
      </c>
      <c r="O423" s="39">
        <v>70.7</v>
      </c>
      <c r="P423" s="22">
        <f t="shared" si="30"/>
        <v>48.7</v>
      </c>
      <c r="Q423" s="22">
        <f t="shared" si="31"/>
        <v>49.9</v>
      </c>
      <c r="R423" s="22">
        <f t="shared" si="32"/>
        <v>70.8</v>
      </c>
      <c r="S423" s="22">
        <f t="shared" si="33"/>
        <v>0.2875</v>
      </c>
      <c r="T423" s="22">
        <f t="shared" si="34"/>
        <v>0.2946</v>
      </c>
    </row>
    <row r="424" spans="1:20" ht="14.25">
      <c r="A424" s="22">
        <v>420</v>
      </c>
      <c r="B424" s="21" t="s">
        <v>1824</v>
      </c>
      <c r="C424" s="31" t="s">
        <v>407</v>
      </c>
      <c r="D424" s="44">
        <v>56.9</v>
      </c>
      <c r="E424" s="44">
        <v>59.5</v>
      </c>
      <c r="F424" s="44">
        <v>77.3</v>
      </c>
      <c r="G424" s="39">
        <v>56.8</v>
      </c>
      <c r="H424" s="39">
        <v>59.4</v>
      </c>
      <c r="I424" s="39">
        <v>77.1</v>
      </c>
      <c r="J424" s="44">
        <v>56.8</v>
      </c>
      <c r="K424" s="44">
        <v>59.5</v>
      </c>
      <c r="L424" s="44">
        <v>77</v>
      </c>
      <c r="M424" s="39">
        <v>57</v>
      </c>
      <c r="N424" s="39">
        <v>59.6</v>
      </c>
      <c r="O424" s="39">
        <v>77.2</v>
      </c>
      <c r="P424" s="22">
        <f t="shared" si="30"/>
        <v>56.9</v>
      </c>
      <c r="Q424" s="22">
        <f t="shared" si="31"/>
        <v>59.5</v>
      </c>
      <c r="R424" s="22">
        <f t="shared" si="32"/>
        <v>77.2</v>
      </c>
      <c r="S424" s="22">
        <f t="shared" si="33"/>
        <v>0.2939</v>
      </c>
      <c r="T424" s="22">
        <f t="shared" si="34"/>
        <v>0.3073</v>
      </c>
    </row>
    <row r="425" spans="1:20" ht="14.25">
      <c r="A425" s="22">
        <v>421</v>
      </c>
      <c r="B425" s="21" t="s">
        <v>1824</v>
      </c>
      <c r="C425" s="31" t="s">
        <v>408</v>
      </c>
      <c r="D425" s="44">
        <v>12.7</v>
      </c>
      <c r="E425" s="44">
        <v>10.8</v>
      </c>
      <c r="F425" s="44">
        <v>35.3</v>
      </c>
      <c r="G425" s="39">
        <v>12.6</v>
      </c>
      <c r="H425" s="39">
        <v>10.7</v>
      </c>
      <c r="I425" s="39">
        <v>35.3</v>
      </c>
      <c r="J425" s="44">
        <v>12.7</v>
      </c>
      <c r="K425" s="44">
        <v>10.8</v>
      </c>
      <c r="L425" s="44">
        <v>35.2</v>
      </c>
      <c r="M425" s="39">
        <v>12.7</v>
      </c>
      <c r="N425" s="39">
        <v>10.8</v>
      </c>
      <c r="O425" s="39">
        <v>35.3</v>
      </c>
      <c r="P425" s="22">
        <f t="shared" si="30"/>
        <v>12.7</v>
      </c>
      <c r="Q425" s="22">
        <f t="shared" si="31"/>
        <v>10.8</v>
      </c>
      <c r="R425" s="22">
        <f t="shared" si="32"/>
        <v>35.3</v>
      </c>
      <c r="S425" s="22">
        <f t="shared" si="33"/>
        <v>0.216</v>
      </c>
      <c r="T425" s="22">
        <f t="shared" si="34"/>
        <v>0.1837</v>
      </c>
    </row>
    <row r="426" spans="1:20" ht="14.25">
      <c r="A426" s="22">
        <v>422</v>
      </c>
      <c r="B426" s="21" t="s">
        <v>1824</v>
      </c>
      <c r="C426" s="31" t="s">
        <v>409</v>
      </c>
      <c r="D426" s="44">
        <v>22.4</v>
      </c>
      <c r="E426" s="44">
        <v>20.6</v>
      </c>
      <c r="F426" s="44">
        <v>51.9</v>
      </c>
      <c r="G426" s="39">
        <v>22.4</v>
      </c>
      <c r="H426" s="39">
        <v>20.6</v>
      </c>
      <c r="I426" s="39">
        <v>52</v>
      </c>
      <c r="J426" s="44">
        <v>22.4</v>
      </c>
      <c r="K426" s="44">
        <v>20.6</v>
      </c>
      <c r="L426" s="44">
        <v>52</v>
      </c>
      <c r="M426" s="39">
        <v>22.4</v>
      </c>
      <c r="N426" s="39">
        <v>20.6</v>
      </c>
      <c r="O426" s="39">
        <v>52</v>
      </c>
      <c r="P426" s="22">
        <f t="shared" si="30"/>
        <v>22.4</v>
      </c>
      <c r="Q426" s="22">
        <f t="shared" si="31"/>
        <v>20.6</v>
      </c>
      <c r="R426" s="22">
        <f t="shared" si="32"/>
        <v>52</v>
      </c>
      <c r="S426" s="22">
        <f t="shared" si="33"/>
        <v>0.2358</v>
      </c>
      <c r="T426" s="22">
        <f t="shared" si="34"/>
        <v>0.2168</v>
      </c>
    </row>
    <row r="427" spans="1:20" ht="14.25">
      <c r="A427" s="22">
        <v>423</v>
      </c>
      <c r="B427" s="21" t="s">
        <v>1824</v>
      </c>
      <c r="C427" s="31" t="s">
        <v>410</v>
      </c>
      <c r="D427" s="44">
        <v>26.9</v>
      </c>
      <c r="E427" s="44">
        <v>25.9</v>
      </c>
      <c r="F427" s="44">
        <v>58.2</v>
      </c>
      <c r="G427" s="39">
        <v>27</v>
      </c>
      <c r="H427" s="39">
        <v>25.9</v>
      </c>
      <c r="I427" s="39">
        <v>58.5</v>
      </c>
      <c r="J427" s="44">
        <v>26.8</v>
      </c>
      <c r="K427" s="44">
        <v>25.8</v>
      </c>
      <c r="L427" s="44">
        <v>58.2</v>
      </c>
      <c r="M427" s="39">
        <v>26.8</v>
      </c>
      <c r="N427" s="39">
        <v>25.8</v>
      </c>
      <c r="O427" s="39">
        <v>58.1</v>
      </c>
      <c r="P427" s="22">
        <f t="shared" si="30"/>
        <v>26.9</v>
      </c>
      <c r="Q427" s="22">
        <f t="shared" si="31"/>
        <v>25.9</v>
      </c>
      <c r="R427" s="22">
        <f t="shared" si="32"/>
        <v>58.3</v>
      </c>
      <c r="S427" s="22">
        <f t="shared" si="33"/>
        <v>0.2421</v>
      </c>
      <c r="T427" s="22">
        <f t="shared" si="34"/>
        <v>0.2331</v>
      </c>
    </row>
    <row r="428" spans="1:20" ht="14.25">
      <c r="A428" s="22">
        <v>424</v>
      </c>
      <c r="B428" s="21" t="s">
        <v>1824</v>
      </c>
      <c r="C428" s="31" t="s">
        <v>411</v>
      </c>
      <c r="D428" s="44">
        <v>37.4</v>
      </c>
      <c r="E428" s="44">
        <v>38.6</v>
      </c>
      <c r="F428" s="44">
        <v>66.4</v>
      </c>
      <c r="G428" s="39">
        <v>37.2</v>
      </c>
      <c r="H428" s="39">
        <v>38.6</v>
      </c>
      <c r="I428" s="39">
        <v>66.1</v>
      </c>
      <c r="J428" s="44">
        <v>37.3</v>
      </c>
      <c r="K428" s="44">
        <v>38.6</v>
      </c>
      <c r="L428" s="44">
        <v>66.2</v>
      </c>
      <c r="M428" s="39">
        <v>37.4</v>
      </c>
      <c r="N428" s="39">
        <v>38.7</v>
      </c>
      <c r="O428" s="39">
        <v>66.3</v>
      </c>
      <c r="P428" s="22">
        <f t="shared" si="30"/>
        <v>37.3</v>
      </c>
      <c r="Q428" s="22">
        <f t="shared" si="31"/>
        <v>38.6</v>
      </c>
      <c r="R428" s="22">
        <f t="shared" si="32"/>
        <v>66.3</v>
      </c>
      <c r="S428" s="22">
        <f t="shared" si="33"/>
        <v>0.2623</v>
      </c>
      <c r="T428" s="22">
        <f t="shared" si="34"/>
        <v>0.2714</v>
      </c>
    </row>
    <row r="429" spans="1:20" ht="14.25">
      <c r="A429" s="22">
        <v>425</v>
      </c>
      <c r="B429" s="21" t="s">
        <v>1824</v>
      </c>
      <c r="C429" s="31" t="s">
        <v>412</v>
      </c>
      <c r="D429" s="44">
        <v>46.9</v>
      </c>
      <c r="E429" s="44">
        <v>48.4</v>
      </c>
      <c r="F429" s="44">
        <v>70.2</v>
      </c>
      <c r="G429" s="39">
        <v>47</v>
      </c>
      <c r="H429" s="39">
        <v>48.4</v>
      </c>
      <c r="I429" s="39">
        <v>70.3</v>
      </c>
      <c r="J429" s="44">
        <v>46.9</v>
      </c>
      <c r="K429" s="44">
        <v>48.4</v>
      </c>
      <c r="L429" s="44">
        <v>70.3</v>
      </c>
      <c r="M429" s="39">
        <v>46.9</v>
      </c>
      <c r="N429" s="39">
        <v>48.6</v>
      </c>
      <c r="O429" s="39">
        <v>69.8</v>
      </c>
      <c r="P429" s="22">
        <f t="shared" si="30"/>
        <v>46.9</v>
      </c>
      <c r="Q429" s="22">
        <f t="shared" si="31"/>
        <v>48.5</v>
      </c>
      <c r="R429" s="22">
        <f t="shared" si="32"/>
        <v>70.2</v>
      </c>
      <c r="S429" s="22">
        <f t="shared" si="33"/>
        <v>0.2832</v>
      </c>
      <c r="T429" s="22">
        <f t="shared" si="34"/>
        <v>0.2929</v>
      </c>
    </row>
    <row r="430" spans="1:20" ht="14.25">
      <c r="A430" s="22">
        <v>426</v>
      </c>
      <c r="B430" s="21" t="s">
        <v>1824</v>
      </c>
      <c r="C430" s="31" t="s">
        <v>413</v>
      </c>
      <c r="D430" s="44">
        <v>57.4</v>
      </c>
      <c r="E430" s="44">
        <v>59.5</v>
      </c>
      <c r="F430" s="44">
        <v>74.2</v>
      </c>
      <c r="G430" s="39">
        <v>57.3</v>
      </c>
      <c r="H430" s="39">
        <v>59.5</v>
      </c>
      <c r="I430" s="39">
        <v>73.7</v>
      </c>
      <c r="J430" s="44">
        <v>57</v>
      </c>
      <c r="K430" s="44">
        <v>59.1</v>
      </c>
      <c r="L430" s="44">
        <v>73</v>
      </c>
      <c r="M430" s="39">
        <v>57.3</v>
      </c>
      <c r="N430" s="39">
        <v>59.5</v>
      </c>
      <c r="O430" s="39">
        <v>73.3</v>
      </c>
      <c r="P430" s="22">
        <f t="shared" si="30"/>
        <v>57.3</v>
      </c>
      <c r="Q430" s="22">
        <f t="shared" si="31"/>
        <v>59.4</v>
      </c>
      <c r="R430" s="22">
        <f t="shared" si="32"/>
        <v>73.6</v>
      </c>
      <c r="S430" s="22">
        <f t="shared" si="33"/>
        <v>0.3011</v>
      </c>
      <c r="T430" s="22">
        <f t="shared" si="34"/>
        <v>0.3121</v>
      </c>
    </row>
    <row r="431" spans="1:20" ht="14.25">
      <c r="A431" s="22">
        <v>427</v>
      </c>
      <c r="B431" s="21" t="s">
        <v>1824</v>
      </c>
      <c r="C431" s="31" t="s">
        <v>414</v>
      </c>
      <c r="D431" s="44">
        <v>59</v>
      </c>
      <c r="E431" s="44">
        <v>62.6</v>
      </c>
      <c r="F431" s="44">
        <v>70.6</v>
      </c>
      <c r="G431" s="39">
        <v>59</v>
      </c>
      <c r="H431" s="39">
        <v>62.5</v>
      </c>
      <c r="I431" s="39">
        <v>70.6</v>
      </c>
      <c r="J431" s="44">
        <v>59</v>
      </c>
      <c r="K431" s="44">
        <v>62.5</v>
      </c>
      <c r="L431" s="44">
        <v>70.1</v>
      </c>
      <c r="M431" s="39">
        <v>58.5</v>
      </c>
      <c r="N431" s="39">
        <v>62.1</v>
      </c>
      <c r="O431" s="39">
        <v>69.4</v>
      </c>
      <c r="P431" s="22">
        <f t="shared" si="30"/>
        <v>58.9</v>
      </c>
      <c r="Q431" s="22">
        <f t="shared" si="31"/>
        <v>62.4</v>
      </c>
      <c r="R431" s="22">
        <f t="shared" si="32"/>
        <v>70.2</v>
      </c>
      <c r="S431" s="22">
        <f t="shared" si="33"/>
        <v>0.3076</v>
      </c>
      <c r="T431" s="22">
        <f t="shared" si="34"/>
        <v>0.3258</v>
      </c>
    </row>
    <row r="432" spans="1:20" ht="14.25">
      <c r="A432" s="22">
        <v>428</v>
      </c>
      <c r="B432" s="21" t="s">
        <v>1825</v>
      </c>
      <c r="C432" s="31" t="s">
        <v>415</v>
      </c>
      <c r="D432" s="44">
        <v>2.6</v>
      </c>
      <c r="E432" s="44">
        <v>2.4</v>
      </c>
      <c r="F432" s="44">
        <v>5.8</v>
      </c>
      <c r="G432" s="39">
        <v>2.6</v>
      </c>
      <c r="H432" s="39">
        <v>2.4</v>
      </c>
      <c r="I432" s="39">
        <v>5.8</v>
      </c>
      <c r="J432" s="44">
        <v>2.7</v>
      </c>
      <c r="K432" s="44">
        <v>2.5</v>
      </c>
      <c r="L432" s="44">
        <v>5.9</v>
      </c>
      <c r="M432" s="39">
        <v>2.6</v>
      </c>
      <c r="N432" s="39">
        <v>2.4</v>
      </c>
      <c r="O432" s="39">
        <v>5.8</v>
      </c>
      <c r="P432" s="22">
        <f t="shared" si="30"/>
        <v>2.6</v>
      </c>
      <c r="Q432" s="22">
        <f t="shared" si="31"/>
        <v>2.4</v>
      </c>
      <c r="R432" s="22">
        <f t="shared" si="32"/>
        <v>5.8</v>
      </c>
      <c r="S432" s="22">
        <f t="shared" si="33"/>
        <v>0.2407</v>
      </c>
      <c r="T432" s="22">
        <f t="shared" si="34"/>
        <v>0.2222</v>
      </c>
    </row>
    <row r="433" spans="1:20" ht="14.25">
      <c r="A433" s="22">
        <v>429</v>
      </c>
      <c r="B433" s="21" t="s">
        <v>1825</v>
      </c>
      <c r="C433" s="31" t="s">
        <v>416</v>
      </c>
      <c r="D433" s="44">
        <v>3.9</v>
      </c>
      <c r="E433" s="44">
        <v>3.3</v>
      </c>
      <c r="F433" s="44">
        <v>8.7</v>
      </c>
      <c r="G433" s="39">
        <v>4</v>
      </c>
      <c r="H433" s="39">
        <v>3.4</v>
      </c>
      <c r="I433" s="39">
        <v>8.8</v>
      </c>
      <c r="J433" s="44">
        <v>3.9</v>
      </c>
      <c r="K433" s="44">
        <v>3.3</v>
      </c>
      <c r="L433" s="44">
        <v>8.8</v>
      </c>
      <c r="M433" s="39">
        <v>3.9</v>
      </c>
      <c r="N433" s="39">
        <v>3.3</v>
      </c>
      <c r="O433" s="39">
        <v>8.7</v>
      </c>
      <c r="P433" s="22">
        <f t="shared" si="30"/>
        <v>3.9</v>
      </c>
      <c r="Q433" s="22">
        <f t="shared" si="31"/>
        <v>3.3</v>
      </c>
      <c r="R433" s="22">
        <f t="shared" si="32"/>
        <v>8.8</v>
      </c>
      <c r="S433" s="22">
        <f t="shared" si="33"/>
        <v>0.2438</v>
      </c>
      <c r="T433" s="22">
        <f t="shared" si="34"/>
        <v>0.2063</v>
      </c>
    </row>
    <row r="434" spans="1:20" ht="14.25">
      <c r="A434" s="22">
        <v>430</v>
      </c>
      <c r="B434" s="21" t="s">
        <v>1825</v>
      </c>
      <c r="C434" s="31" t="s">
        <v>417</v>
      </c>
      <c r="D434" s="44">
        <v>5.8</v>
      </c>
      <c r="E434" s="44">
        <v>4.7</v>
      </c>
      <c r="F434" s="44">
        <v>13.5</v>
      </c>
      <c r="G434" s="39">
        <v>5.8</v>
      </c>
      <c r="H434" s="39">
        <v>4.7</v>
      </c>
      <c r="I434" s="39">
        <v>13.3</v>
      </c>
      <c r="J434" s="44">
        <v>5.8</v>
      </c>
      <c r="K434" s="44">
        <v>4.7</v>
      </c>
      <c r="L434" s="44">
        <v>13.3</v>
      </c>
      <c r="M434" s="39">
        <v>5.9</v>
      </c>
      <c r="N434" s="39">
        <v>4.8</v>
      </c>
      <c r="O434" s="39">
        <v>13.5</v>
      </c>
      <c r="P434" s="22">
        <f t="shared" si="30"/>
        <v>5.8</v>
      </c>
      <c r="Q434" s="22">
        <f t="shared" si="31"/>
        <v>4.7</v>
      </c>
      <c r="R434" s="22">
        <f t="shared" si="32"/>
        <v>13.4</v>
      </c>
      <c r="S434" s="22">
        <f t="shared" si="33"/>
        <v>0.2427</v>
      </c>
      <c r="T434" s="22">
        <f t="shared" si="34"/>
        <v>0.1967</v>
      </c>
    </row>
    <row r="435" spans="1:20" ht="14.25">
      <c r="A435" s="22">
        <v>431</v>
      </c>
      <c r="B435" s="21" t="s">
        <v>1825</v>
      </c>
      <c r="C435" s="31" t="s">
        <v>418</v>
      </c>
      <c r="D435" s="44">
        <v>13</v>
      </c>
      <c r="E435" s="44">
        <v>11.8</v>
      </c>
      <c r="F435" s="44">
        <v>24</v>
      </c>
      <c r="G435" s="39">
        <v>12.8</v>
      </c>
      <c r="H435" s="39">
        <v>11.6</v>
      </c>
      <c r="I435" s="39">
        <v>23.9</v>
      </c>
      <c r="J435" s="44">
        <v>12.8</v>
      </c>
      <c r="K435" s="44">
        <v>11.6</v>
      </c>
      <c r="L435" s="44">
        <v>23.7</v>
      </c>
      <c r="M435" s="39">
        <v>12.8</v>
      </c>
      <c r="N435" s="39">
        <v>11.5</v>
      </c>
      <c r="O435" s="39">
        <v>23.7</v>
      </c>
      <c r="P435" s="22">
        <f t="shared" si="30"/>
        <v>12.9</v>
      </c>
      <c r="Q435" s="22">
        <f t="shared" si="31"/>
        <v>11.6</v>
      </c>
      <c r="R435" s="22">
        <f t="shared" si="32"/>
        <v>23.8</v>
      </c>
      <c r="S435" s="22">
        <f t="shared" si="33"/>
        <v>0.2671</v>
      </c>
      <c r="T435" s="22">
        <f t="shared" si="34"/>
        <v>0.2402</v>
      </c>
    </row>
    <row r="436" spans="1:20" ht="14.25">
      <c r="A436" s="22">
        <v>432</v>
      </c>
      <c r="B436" s="21" t="s">
        <v>1825</v>
      </c>
      <c r="C436" s="31" t="s">
        <v>419</v>
      </c>
      <c r="D436" s="44">
        <v>16.6</v>
      </c>
      <c r="E436" s="44">
        <v>14.9</v>
      </c>
      <c r="F436" s="44">
        <v>28.5</v>
      </c>
      <c r="G436" s="39">
        <v>16.7</v>
      </c>
      <c r="H436" s="39">
        <v>15</v>
      </c>
      <c r="I436" s="39">
        <v>28.6</v>
      </c>
      <c r="J436" s="44">
        <v>16.8</v>
      </c>
      <c r="K436" s="44">
        <v>15.1</v>
      </c>
      <c r="L436" s="44">
        <v>28.7</v>
      </c>
      <c r="M436" s="39">
        <v>16.8</v>
      </c>
      <c r="N436" s="39">
        <v>15.2</v>
      </c>
      <c r="O436" s="39">
        <v>28.8</v>
      </c>
      <c r="P436" s="22">
        <f t="shared" si="30"/>
        <v>16.7</v>
      </c>
      <c r="Q436" s="22">
        <f t="shared" si="31"/>
        <v>15.1</v>
      </c>
      <c r="R436" s="22">
        <f t="shared" si="32"/>
        <v>28.7</v>
      </c>
      <c r="S436" s="22">
        <f t="shared" si="33"/>
        <v>0.276</v>
      </c>
      <c r="T436" s="22">
        <f t="shared" si="34"/>
        <v>0.2496</v>
      </c>
    </row>
    <row r="437" spans="1:20" ht="14.25">
      <c r="A437" s="22">
        <v>433</v>
      </c>
      <c r="B437" s="21" t="s">
        <v>1825</v>
      </c>
      <c r="C437" s="31" t="s">
        <v>420</v>
      </c>
      <c r="D437" s="44">
        <v>28.1</v>
      </c>
      <c r="E437" s="44">
        <v>27.2</v>
      </c>
      <c r="F437" s="44">
        <v>40.9</v>
      </c>
      <c r="G437" s="39">
        <v>27.9</v>
      </c>
      <c r="H437" s="39">
        <v>27</v>
      </c>
      <c r="I437" s="39">
        <v>40.7</v>
      </c>
      <c r="J437" s="44">
        <v>27.9</v>
      </c>
      <c r="K437" s="44">
        <v>27</v>
      </c>
      <c r="L437" s="44">
        <v>40.6</v>
      </c>
      <c r="M437" s="39">
        <v>27.9</v>
      </c>
      <c r="N437" s="39">
        <v>27.1</v>
      </c>
      <c r="O437" s="39">
        <v>40.5</v>
      </c>
      <c r="P437" s="22">
        <f t="shared" si="30"/>
        <v>28</v>
      </c>
      <c r="Q437" s="22">
        <f t="shared" si="31"/>
        <v>27.1</v>
      </c>
      <c r="R437" s="22">
        <f t="shared" si="32"/>
        <v>40.7</v>
      </c>
      <c r="S437" s="22">
        <f t="shared" si="33"/>
        <v>0.2923</v>
      </c>
      <c r="T437" s="22">
        <f t="shared" si="34"/>
        <v>0.2829</v>
      </c>
    </row>
    <row r="438" spans="1:20" ht="14.25">
      <c r="A438" s="22">
        <v>434</v>
      </c>
      <c r="B438" s="21" t="s">
        <v>1825</v>
      </c>
      <c r="C438" s="31" t="s">
        <v>421</v>
      </c>
      <c r="D438" s="44">
        <v>7.9</v>
      </c>
      <c r="E438" s="44">
        <v>6.6</v>
      </c>
      <c r="F438" s="44">
        <v>14.1</v>
      </c>
      <c r="G438" s="39">
        <v>7.9</v>
      </c>
      <c r="H438" s="39">
        <v>6.6</v>
      </c>
      <c r="I438" s="39">
        <v>14.1</v>
      </c>
      <c r="J438" s="44">
        <v>8</v>
      </c>
      <c r="K438" s="44">
        <v>6.8</v>
      </c>
      <c r="L438" s="44">
        <v>14.2</v>
      </c>
      <c r="M438" s="39">
        <v>7.9</v>
      </c>
      <c r="N438" s="39">
        <v>6.7</v>
      </c>
      <c r="O438" s="39">
        <v>14.2</v>
      </c>
      <c r="P438" s="22">
        <f t="shared" si="30"/>
        <v>7.9</v>
      </c>
      <c r="Q438" s="22">
        <f t="shared" si="31"/>
        <v>6.7</v>
      </c>
      <c r="R438" s="22">
        <f t="shared" si="32"/>
        <v>14.2</v>
      </c>
      <c r="S438" s="22">
        <f t="shared" si="33"/>
        <v>0.2743</v>
      </c>
      <c r="T438" s="22">
        <f t="shared" si="34"/>
        <v>0.2326</v>
      </c>
    </row>
    <row r="439" spans="1:20" ht="14.25">
      <c r="A439" s="22">
        <v>435</v>
      </c>
      <c r="B439" s="21" t="s">
        <v>1825</v>
      </c>
      <c r="C439" s="31" t="s">
        <v>422</v>
      </c>
      <c r="D439" s="44">
        <v>10.4</v>
      </c>
      <c r="E439" s="44">
        <v>8.8</v>
      </c>
      <c r="F439" s="44">
        <v>16.8</v>
      </c>
      <c r="G439" s="39">
        <v>10.4</v>
      </c>
      <c r="H439" s="39">
        <v>8.9</v>
      </c>
      <c r="I439" s="39">
        <v>16.8</v>
      </c>
      <c r="J439" s="44">
        <v>10.6</v>
      </c>
      <c r="K439" s="44">
        <v>9.1</v>
      </c>
      <c r="L439" s="44">
        <v>17</v>
      </c>
      <c r="M439" s="39">
        <v>10.4</v>
      </c>
      <c r="N439" s="39">
        <v>8.9</v>
      </c>
      <c r="O439" s="39">
        <v>16.8</v>
      </c>
      <c r="P439" s="22">
        <f t="shared" si="30"/>
        <v>10.5</v>
      </c>
      <c r="Q439" s="22">
        <f t="shared" si="31"/>
        <v>8.9</v>
      </c>
      <c r="R439" s="22">
        <f t="shared" si="32"/>
        <v>16.9</v>
      </c>
      <c r="S439" s="22">
        <f t="shared" si="33"/>
        <v>0.2893</v>
      </c>
      <c r="T439" s="22">
        <f t="shared" si="34"/>
        <v>0.2452</v>
      </c>
    </row>
    <row r="440" spans="1:20" ht="14.25">
      <c r="A440" s="22">
        <v>436</v>
      </c>
      <c r="B440" s="21" t="s">
        <v>1825</v>
      </c>
      <c r="C440" s="31" t="s">
        <v>423</v>
      </c>
      <c r="D440" s="44">
        <v>18.8</v>
      </c>
      <c r="E440" s="44">
        <v>16.6</v>
      </c>
      <c r="F440" s="44">
        <v>29.9</v>
      </c>
      <c r="G440" s="39">
        <v>18.8</v>
      </c>
      <c r="H440" s="39">
        <v>16.6</v>
      </c>
      <c r="I440" s="39">
        <v>29.9</v>
      </c>
      <c r="J440" s="44">
        <v>18.8</v>
      </c>
      <c r="K440" s="44">
        <v>16.6</v>
      </c>
      <c r="L440" s="44">
        <v>29.8</v>
      </c>
      <c r="M440" s="39">
        <v>18.8</v>
      </c>
      <c r="N440" s="39">
        <v>16.6</v>
      </c>
      <c r="O440" s="39">
        <v>29.8</v>
      </c>
      <c r="P440" s="22">
        <f t="shared" si="30"/>
        <v>18.8</v>
      </c>
      <c r="Q440" s="22">
        <f t="shared" si="31"/>
        <v>16.6</v>
      </c>
      <c r="R440" s="22">
        <f t="shared" si="32"/>
        <v>29.9</v>
      </c>
      <c r="S440" s="22">
        <f t="shared" si="33"/>
        <v>0.2879</v>
      </c>
      <c r="T440" s="22">
        <f t="shared" si="34"/>
        <v>0.2542</v>
      </c>
    </row>
    <row r="441" spans="1:20" ht="14.25">
      <c r="A441" s="22">
        <v>437</v>
      </c>
      <c r="B441" s="21" t="s">
        <v>1825</v>
      </c>
      <c r="C441" s="31" t="s">
        <v>424</v>
      </c>
      <c r="D441" s="44">
        <v>25.1</v>
      </c>
      <c r="E441" s="44">
        <v>23</v>
      </c>
      <c r="F441" s="44">
        <v>38.1</v>
      </c>
      <c r="G441" s="39">
        <v>25</v>
      </c>
      <c r="H441" s="39">
        <v>23</v>
      </c>
      <c r="I441" s="39">
        <v>37.9</v>
      </c>
      <c r="J441" s="44">
        <v>25</v>
      </c>
      <c r="K441" s="44">
        <v>22.9</v>
      </c>
      <c r="L441" s="44">
        <v>38</v>
      </c>
      <c r="M441" s="39">
        <v>25.2</v>
      </c>
      <c r="N441" s="39">
        <v>23.2</v>
      </c>
      <c r="O441" s="39">
        <v>38.1</v>
      </c>
      <c r="P441" s="22">
        <f t="shared" si="30"/>
        <v>25.1</v>
      </c>
      <c r="Q441" s="22">
        <f t="shared" si="31"/>
        <v>23</v>
      </c>
      <c r="R441" s="22">
        <f t="shared" si="32"/>
        <v>38</v>
      </c>
      <c r="S441" s="22">
        <f t="shared" si="33"/>
        <v>0.2915</v>
      </c>
      <c r="T441" s="22">
        <f t="shared" si="34"/>
        <v>0.2671</v>
      </c>
    </row>
    <row r="442" spans="1:20" ht="14.25">
      <c r="A442" s="22">
        <v>438</v>
      </c>
      <c r="B442" s="21" t="s">
        <v>1825</v>
      </c>
      <c r="C442" s="31" t="s">
        <v>425</v>
      </c>
      <c r="D442" s="44">
        <v>34.4</v>
      </c>
      <c r="E442" s="44">
        <v>32.3</v>
      </c>
      <c r="F442" s="44">
        <v>45.1</v>
      </c>
      <c r="G442" s="39">
        <v>34.5</v>
      </c>
      <c r="H442" s="39">
        <v>32.4</v>
      </c>
      <c r="I442" s="39">
        <v>45</v>
      </c>
      <c r="J442" s="44">
        <v>34.4</v>
      </c>
      <c r="K442" s="44">
        <v>32.4</v>
      </c>
      <c r="L442" s="44">
        <v>45</v>
      </c>
      <c r="M442" s="39">
        <v>34.3</v>
      </c>
      <c r="N442" s="39">
        <v>32.3</v>
      </c>
      <c r="O442" s="39">
        <v>44.9</v>
      </c>
      <c r="P442" s="22">
        <f t="shared" si="30"/>
        <v>34.4</v>
      </c>
      <c r="Q442" s="22">
        <f t="shared" si="31"/>
        <v>32.4</v>
      </c>
      <c r="R442" s="22">
        <f t="shared" si="32"/>
        <v>45</v>
      </c>
      <c r="S442" s="22">
        <f t="shared" si="33"/>
        <v>0.3077</v>
      </c>
      <c r="T442" s="22">
        <f t="shared" si="34"/>
        <v>0.2898</v>
      </c>
    </row>
    <row r="443" spans="1:20" ht="14.25">
      <c r="A443" s="22">
        <v>439</v>
      </c>
      <c r="B443" s="21" t="s">
        <v>1825</v>
      </c>
      <c r="C443" s="31" t="s">
        <v>426</v>
      </c>
      <c r="D443" s="44">
        <v>45.9</v>
      </c>
      <c r="E443" s="44">
        <v>45.8</v>
      </c>
      <c r="F443" s="44">
        <v>52.4</v>
      </c>
      <c r="G443" s="39">
        <v>45.9</v>
      </c>
      <c r="H443" s="39">
        <v>45.9</v>
      </c>
      <c r="I443" s="39">
        <v>52.4</v>
      </c>
      <c r="J443" s="44">
        <v>46.1</v>
      </c>
      <c r="K443" s="44">
        <v>45.9</v>
      </c>
      <c r="L443" s="44">
        <v>53</v>
      </c>
      <c r="M443" s="39">
        <v>45.8</v>
      </c>
      <c r="N443" s="39">
        <v>45.8</v>
      </c>
      <c r="O443" s="39">
        <v>52.4</v>
      </c>
      <c r="P443" s="22">
        <f t="shared" si="30"/>
        <v>45.9</v>
      </c>
      <c r="Q443" s="22">
        <f t="shared" si="31"/>
        <v>45.9</v>
      </c>
      <c r="R443" s="22">
        <f t="shared" si="32"/>
        <v>52.6</v>
      </c>
      <c r="S443" s="22">
        <f t="shared" si="33"/>
        <v>0.3179</v>
      </c>
      <c r="T443" s="22">
        <f t="shared" si="34"/>
        <v>0.3179</v>
      </c>
    </row>
    <row r="444" spans="1:20" ht="14.25">
      <c r="A444" s="22">
        <v>440</v>
      </c>
      <c r="B444" s="21" t="s">
        <v>1825</v>
      </c>
      <c r="C444" s="31" t="s">
        <v>427</v>
      </c>
      <c r="D444" s="44">
        <v>8.4</v>
      </c>
      <c r="E444" s="44">
        <v>4.3</v>
      </c>
      <c r="F444" s="44">
        <v>18</v>
      </c>
      <c r="G444" s="39">
        <v>8.3</v>
      </c>
      <c r="H444" s="39">
        <v>4.2</v>
      </c>
      <c r="I444" s="39">
        <v>17.8</v>
      </c>
      <c r="J444" s="44">
        <v>8.3</v>
      </c>
      <c r="K444" s="44">
        <v>4.3</v>
      </c>
      <c r="L444" s="44">
        <v>17.8</v>
      </c>
      <c r="M444" s="39">
        <v>8.4</v>
      </c>
      <c r="N444" s="39">
        <v>4.3</v>
      </c>
      <c r="O444" s="39">
        <v>17.9</v>
      </c>
      <c r="P444" s="22">
        <f t="shared" si="30"/>
        <v>8.4</v>
      </c>
      <c r="Q444" s="22">
        <f t="shared" si="31"/>
        <v>4.3</v>
      </c>
      <c r="R444" s="22">
        <f t="shared" si="32"/>
        <v>17.9</v>
      </c>
      <c r="S444" s="22">
        <f t="shared" si="33"/>
        <v>0.2745</v>
      </c>
      <c r="T444" s="22">
        <f t="shared" si="34"/>
        <v>0.1405</v>
      </c>
    </row>
    <row r="445" spans="1:20" ht="14.25">
      <c r="A445" s="22">
        <v>441</v>
      </c>
      <c r="B445" s="21" t="s">
        <v>1825</v>
      </c>
      <c r="C445" s="31" t="s">
        <v>428</v>
      </c>
      <c r="D445" s="44">
        <v>4</v>
      </c>
      <c r="E445" s="44">
        <v>2.9</v>
      </c>
      <c r="F445" s="44">
        <v>9.9</v>
      </c>
      <c r="G445" s="39">
        <v>4</v>
      </c>
      <c r="H445" s="39">
        <v>2.9</v>
      </c>
      <c r="I445" s="39">
        <v>9.8</v>
      </c>
      <c r="J445" s="44">
        <v>3.9</v>
      </c>
      <c r="K445" s="44">
        <v>2.9</v>
      </c>
      <c r="L445" s="44">
        <v>9.8</v>
      </c>
      <c r="M445" s="39">
        <v>4</v>
      </c>
      <c r="N445" s="39">
        <v>2.9</v>
      </c>
      <c r="O445" s="39">
        <v>9.9</v>
      </c>
      <c r="P445" s="22">
        <f t="shared" si="30"/>
        <v>4</v>
      </c>
      <c r="Q445" s="22">
        <f t="shared" si="31"/>
        <v>2.9</v>
      </c>
      <c r="R445" s="22">
        <f t="shared" si="32"/>
        <v>9.9</v>
      </c>
      <c r="S445" s="22">
        <f t="shared" si="33"/>
        <v>0.2381</v>
      </c>
      <c r="T445" s="22">
        <f t="shared" si="34"/>
        <v>0.1726</v>
      </c>
    </row>
    <row r="446" spans="1:20" ht="14.25">
      <c r="A446" s="22">
        <v>442</v>
      </c>
      <c r="B446" s="21" t="s">
        <v>1825</v>
      </c>
      <c r="C446" s="31" t="s">
        <v>429</v>
      </c>
      <c r="D446" s="44">
        <v>6.8</v>
      </c>
      <c r="E446" s="44">
        <v>4.8</v>
      </c>
      <c r="F446" s="44">
        <v>14.1</v>
      </c>
      <c r="G446" s="39">
        <v>6.7</v>
      </c>
      <c r="H446" s="39">
        <v>4.6</v>
      </c>
      <c r="I446" s="39">
        <v>14</v>
      </c>
      <c r="J446" s="44">
        <v>6.7</v>
      </c>
      <c r="K446" s="44">
        <v>4.6</v>
      </c>
      <c r="L446" s="44">
        <v>13.9</v>
      </c>
      <c r="M446" s="39">
        <v>6.7</v>
      </c>
      <c r="N446" s="39">
        <v>4.6</v>
      </c>
      <c r="O446" s="39">
        <v>13.8</v>
      </c>
      <c r="P446" s="22">
        <f t="shared" si="30"/>
        <v>6.7</v>
      </c>
      <c r="Q446" s="22">
        <f t="shared" si="31"/>
        <v>4.7</v>
      </c>
      <c r="R446" s="22">
        <f t="shared" si="32"/>
        <v>14</v>
      </c>
      <c r="S446" s="22">
        <f t="shared" si="33"/>
        <v>0.2638</v>
      </c>
      <c r="T446" s="22">
        <f t="shared" si="34"/>
        <v>0.185</v>
      </c>
    </row>
    <row r="447" spans="1:20" ht="14.25">
      <c r="A447" s="22">
        <v>443</v>
      </c>
      <c r="B447" s="21" t="s">
        <v>1825</v>
      </c>
      <c r="C447" s="31" t="s">
        <v>430</v>
      </c>
      <c r="D447" s="44">
        <v>14.1</v>
      </c>
      <c r="E447" s="44">
        <v>10.2</v>
      </c>
      <c r="F447" s="44">
        <v>25.4</v>
      </c>
      <c r="G447" s="39">
        <v>14.2</v>
      </c>
      <c r="H447" s="39">
        <v>10.3</v>
      </c>
      <c r="I447" s="39">
        <v>25.4</v>
      </c>
      <c r="J447" s="44">
        <v>14.1</v>
      </c>
      <c r="K447" s="44">
        <v>10.2</v>
      </c>
      <c r="L447" s="44">
        <v>25.3</v>
      </c>
      <c r="M447" s="39">
        <v>14.2</v>
      </c>
      <c r="N447" s="39">
        <v>10.3</v>
      </c>
      <c r="O447" s="39">
        <v>25.4</v>
      </c>
      <c r="P447" s="22">
        <f t="shared" si="30"/>
        <v>14.2</v>
      </c>
      <c r="Q447" s="22">
        <f t="shared" si="31"/>
        <v>10.3</v>
      </c>
      <c r="R447" s="22">
        <f t="shared" si="32"/>
        <v>25.4</v>
      </c>
      <c r="S447" s="22">
        <f t="shared" si="33"/>
        <v>0.2846</v>
      </c>
      <c r="T447" s="22">
        <f t="shared" si="34"/>
        <v>0.2064</v>
      </c>
    </row>
    <row r="448" spans="1:20" ht="14.25">
      <c r="A448" s="22">
        <v>444</v>
      </c>
      <c r="B448" s="21" t="s">
        <v>1825</v>
      </c>
      <c r="C448" s="31" t="s">
        <v>431</v>
      </c>
      <c r="D448" s="44">
        <v>17.8</v>
      </c>
      <c r="E448" s="44">
        <v>14.3</v>
      </c>
      <c r="F448" s="44">
        <v>37.1</v>
      </c>
      <c r="G448" s="39">
        <v>17.7</v>
      </c>
      <c r="H448" s="39">
        <v>14.3</v>
      </c>
      <c r="I448" s="39">
        <v>36.7</v>
      </c>
      <c r="J448" s="44">
        <v>17.9</v>
      </c>
      <c r="K448" s="44">
        <v>14.4</v>
      </c>
      <c r="L448" s="44">
        <v>37</v>
      </c>
      <c r="M448" s="39">
        <v>17.8</v>
      </c>
      <c r="N448" s="39">
        <v>14.3</v>
      </c>
      <c r="O448" s="39">
        <v>36.9</v>
      </c>
      <c r="P448" s="22">
        <f t="shared" si="30"/>
        <v>17.8</v>
      </c>
      <c r="Q448" s="22">
        <f t="shared" si="31"/>
        <v>14.3</v>
      </c>
      <c r="R448" s="22">
        <f t="shared" si="32"/>
        <v>36.9</v>
      </c>
      <c r="S448" s="22">
        <f t="shared" si="33"/>
        <v>0.258</v>
      </c>
      <c r="T448" s="22">
        <f t="shared" si="34"/>
        <v>0.2072</v>
      </c>
    </row>
    <row r="449" spans="1:20" ht="14.25">
      <c r="A449" s="22">
        <v>445</v>
      </c>
      <c r="B449" s="21" t="s">
        <v>1825</v>
      </c>
      <c r="C449" s="31" t="s">
        <v>432</v>
      </c>
      <c r="D449" s="44">
        <v>29</v>
      </c>
      <c r="E449" s="44">
        <v>26</v>
      </c>
      <c r="F449" s="44">
        <v>49.9</v>
      </c>
      <c r="G449" s="39">
        <v>29</v>
      </c>
      <c r="H449" s="39">
        <v>26</v>
      </c>
      <c r="I449" s="39">
        <v>49.9</v>
      </c>
      <c r="J449" s="44">
        <v>28.7</v>
      </c>
      <c r="K449" s="44">
        <v>25.7</v>
      </c>
      <c r="L449" s="44">
        <v>49.6</v>
      </c>
      <c r="M449" s="39">
        <v>28.9</v>
      </c>
      <c r="N449" s="39">
        <v>25.8</v>
      </c>
      <c r="O449" s="39">
        <v>49.8</v>
      </c>
      <c r="P449" s="22">
        <f t="shared" si="30"/>
        <v>28.9</v>
      </c>
      <c r="Q449" s="22">
        <f t="shared" si="31"/>
        <v>25.9</v>
      </c>
      <c r="R449" s="22">
        <f t="shared" si="32"/>
        <v>49.8</v>
      </c>
      <c r="S449" s="22">
        <f t="shared" si="33"/>
        <v>0.2763</v>
      </c>
      <c r="T449" s="22">
        <f t="shared" si="34"/>
        <v>0.2476</v>
      </c>
    </row>
    <row r="450" spans="1:20" ht="14.25">
      <c r="A450" s="22">
        <v>446</v>
      </c>
      <c r="B450" s="21" t="s">
        <v>1825</v>
      </c>
      <c r="C450" s="31" t="s">
        <v>433</v>
      </c>
      <c r="D450" s="44">
        <v>53.6</v>
      </c>
      <c r="E450" s="44">
        <v>52.7</v>
      </c>
      <c r="F450" s="44">
        <v>71.1</v>
      </c>
      <c r="G450" s="39">
        <v>53.4</v>
      </c>
      <c r="H450" s="39">
        <v>52.6</v>
      </c>
      <c r="I450" s="39">
        <v>70.7</v>
      </c>
      <c r="J450" s="44">
        <v>53.4</v>
      </c>
      <c r="K450" s="44">
        <v>52.7</v>
      </c>
      <c r="L450" s="44">
        <v>70.5</v>
      </c>
      <c r="M450" s="39">
        <v>53.2</v>
      </c>
      <c r="N450" s="39">
        <v>52.6</v>
      </c>
      <c r="O450" s="39">
        <v>70.3</v>
      </c>
      <c r="P450" s="22">
        <f t="shared" si="30"/>
        <v>53.4</v>
      </c>
      <c r="Q450" s="22">
        <f t="shared" si="31"/>
        <v>52.7</v>
      </c>
      <c r="R450" s="22">
        <f t="shared" si="32"/>
        <v>70.7</v>
      </c>
      <c r="S450" s="22">
        <f t="shared" si="33"/>
        <v>0.302</v>
      </c>
      <c r="T450" s="22">
        <f t="shared" si="34"/>
        <v>0.2981</v>
      </c>
    </row>
    <row r="451" spans="1:20" ht="14.25">
      <c r="A451" s="22">
        <v>447</v>
      </c>
      <c r="B451" s="21" t="s">
        <v>1826</v>
      </c>
      <c r="C451" s="31" t="s">
        <v>434</v>
      </c>
      <c r="D451" s="44">
        <v>23.9</v>
      </c>
      <c r="E451" s="44">
        <v>19</v>
      </c>
      <c r="F451" s="44">
        <v>31.2</v>
      </c>
      <c r="G451" s="39">
        <v>23.3</v>
      </c>
      <c r="H451" s="39">
        <v>18.3</v>
      </c>
      <c r="I451" s="39">
        <v>30.5</v>
      </c>
      <c r="J451" s="44">
        <v>23.4</v>
      </c>
      <c r="K451" s="44">
        <v>18.5</v>
      </c>
      <c r="L451" s="44">
        <v>30.6</v>
      </c>
      <c r="M451" s="39">
        <v>23.4</v>
      </c>
      <c r="N451" s="39">
        <v>18.4</v>
      </c>
      <c r="O451" s="39">
        <v>30.7</v>
      </c>
      <c r="P451" s="22">
        <f t="shared" si="30"/>
        <v>23.5</v>
      </c>
      <c r="Q451" s="22">
        <f t="shared" si="31"/>
        <v>18.6</v>
      </c>
      <c r="R451" s="22">
        <f t="shared" si="32"/>
        <v>30.8</v>
      </c>
      <c r="S451" s="22">
        <f t="shared" si="33"/>
        <v>0.3224</v>
      </c>
      <c r="T451" s="22">
        <f t="shared" si="34"/>
        <v>0.2551</v>
      </c>
    </row>
    <row r="452" spans="1:20" ht="14.25">
      <c r="A452" s="22">
        <v>448</v>
      </c>
      <c r="B452" s="21" t="s">
        <v>1826</v>
      </c>
      <c r="C452" s="31" t="s">
        <v>435</v>
      </c>
      <c r="D452" s="44">
        <v>43.2</v>
      </c>
      <c r="E452" s="44">
        <v>36.5</v>
      </c>
      <c r="F452" s="44">
        <v>50</v>
      </c>
      <c r="G452" s="39">
        <v>43.5</v>
      </c>
      <c r="H452" s="39">
        <v>36.7</v>
      </c>
      <c r="I452" s="39">
        <v>50.2</v>
      </c>
      <c r="J452" s="44">
        <v>43.1</v>
      </c>
      <c r="K452" s="44">
        <v>36.3</v>
      </c>
      <c r="L452" s="44">
        <v>49.8</v>
      </c>
      <c r="M452" s="39">
        <v>43.3</v>
      </c>
      <c r="N452" s="39">
        <v>36.4</v>
      </c>
      <c r="O452" s="39">
        <v>49.9</v>
      </c>
      <c r="P452" s="22">
        <f t="shared" si="30"/>
        <v>43.3</v>
      </c>
      <c r="Q452" s="22">
        <f t="shared" si="31"/>
        <v>36.5</v>
      </c>
      <c r="R452" s="22">
        <f t="shared" si="32"/>
        <v>50</v>
      </c>
      <c r="S452" s="22">
        <f t="shared" si="33"/>
        <v>0.3336</v>
      </c>
      <c r="T452" s="22">
        <f t="shared" si="34"/>
        <v>0.2812</v>
      </c>
    </row>
    <row r="453" spans="1:20" ht="14.25">
      <c r="A453" s="22">
        <v>449</v>
      </c>
      <c r="B453" s="21" t="s">
        <v>1826</v>
      </c>
      <c r="C453" s="31" t="s">
        <v>436</v>
      </c>
      <c r="D453" s="44">
        <v>48.8</v>
      </c>
      <c r="E453" s="44">
        <v>43.3</v>
      </c>
      <c r="F453" s="44">
        <v>56</v>
      </c>
      <c r="G453" s="39">
        <v>48.5</v>
      </c>
      <c r="H453" s="39">
        <v>42.9</v>
      </c>
      <c r="I453" s="39">
        <v>55.7</v>
      </c>
      <c r="J453" s="44">
        <v>48.7</v>
      </c>
      <c r="K453" s="44">
        <v>43.2</v>
      </c>
      <c r="L453" s="44">
        <v>56</v>
      </c>
      <c r="M453" s="39">
        <v>48.8</v>
      </c>
      <c r="N453" s="39">
        <v>43.3</v>
      </c>
      <c r="O453" s="39">
        <v>56</v>
      </c>
      <c r="P453" s="22">
        <f aca="true" t="shared" si="35" ref="P453:P516">ROUND((D453+G453+J453+M453)/4,1)</f>
        <v>48.7</v>
      </c>
      <c r="Q453" s="22">
        <f aca="true" t="shared" si="36" ref="Q453:Q516">ROUND((E453+H453+K453+N453)/4,1)</f>
        <v>43.2</v>
      </c>
      <c r="R453" s="22">
        <f aca="true" t="shared" si="37" ref="R453:R516">ROUND((F453+I453+L453+O453)/4,1)</f>
        <v>55.9</v>
      </c>
      <c r="S453" s="22">
        <f aca="true" t="shared" si="38" ref="S453:S516">ROUND(P453/($P453+$Q453+$R453),4)</f>
        <v>0.3295</v>
      </c>
      <c r="T453" s="22">
        <f aca="true" t="shared" si="39" ref="T453:T516">ROUND(Q453/($P453+$Q453+$R453),4)</f>
        <v>0.2923</v>
      </c>
    </row>
    <row r="454" spans="1:20" ht="14.25">
      <c r="A454" s="22">
        <v>450</v>
      </c>
      <c r="B454" s="21" t="s">
        <v>1826</v>
      </c>
      <c r="C454" s="31" t="s">
        <v>437</v>
      </c>
      <c r="D454" s="44">
        <v>69.4</v>
      </c>
      <c r="E454" s="44">
        <v>68.7</v>
      </c>
      <c r="F454" s="44">
        <v>81.6</v>
      </c>
      <c r="G454" s="39">
        <v>69.1</v>
      </c>
      <c r="H454" s="39">
        <v>68.4</v>
      </c>
      <c r="I454" s="39">
        <v>81.2</v>
      </c>
      <c r="J454" s="44">
        <v>69.2</v>
      </c>
      <c r="K454" s="44">
        <v>68.5</v>
      </c>
      <c r="L454" s="44">
        <v>81.5</v>
      </c>
      <c r="M454" s="39">
        <v>69.3</v>
      </c>
      <c r="N454" s="39">
        <v>68.6</v>
      </c>
      <c r="O454" s="39">
        <v>81.9</v>
      </c>
      <c r="P454" s="22">
        <f t="shared" si="35"/>
        <v>69.3</v>
      </c>
      <c r="Q454" s="22">
        <f t="shared" si="36"/>
        <v>68.6</v>
      </c>
      <c r="R454" s="22">
        <f t="shared" si="37"/>
        <v>81.6</v>
      </c>
      <c r="S454" s="22">
        <f t="shared" si="38"/>
        <v>0.3157</v>
      </c>
      <c r="T454" s="22">
        <f t="shared" si="39"/>
        <v>0.3125</v>
      </c>
    </row>
    <row r="455" spans="1:20" ht="14.25">
      <c r="A455" s="22">
        <v>451</v>
      </c>
      <c r="B455" s="21" t="s">
        <v>1826</v>
      </c>
      <c r="C455" s="31" t="s">
        <v>438</v>
      </c>
      <c r="D455" s="44">
        <v>72.3</v>
      </c>
      <c r="E455" s="44">
        <v>73</v>
      </c>
      <c r="F455" s="44">
        <v>83.6</v>
      </c>
      <c r="G455" s="39">
        <v>72</v>
      </c>
      <c r="H455" s="39">
        <v>72.4</v>
      </c>
      <c r="I455" s="39">
        <v>83.3</v>
      </c>
      <c r="J455" s="44">
        <v>72.2</v>
      </c>
      <c r="K455" s="44">
        <v>72.8</v>
      </c>
      <c r="L455" s="44">
        <v>83.4</v>
      </c>
      <c r="M455" s="39">
        <v>72.6</v>
      </c>
      <c r="N455" s="39">
        <v>73.1</v>
      </c>
      <c r="O455" s="39">
        <v>83.6</v>
      </c>
      <c r="P455" s="22">
        <f t="shared" si="35"/>
        <v>72.3</v>
      </c>
      <c r="Q455" s="22">
        <f t="shared" si="36"/>
        <v>72.8</v>
      </c>
      <c r="R455" s="22">
        <f t="shared" si="37"/>
        <v>83.5</v>
      </c>
      <c r="S455" s="22">
        <f t="shared" si="38"/>
        <v>0.3163</v>
      </c>
      <c r="T455" s="22">
        <f t="shared" si="39"/>
        <v>0.3185</v>
      </c>
    </row>
    <row r="456" spans="1:20" ht="14.25">
      <c r="A456" s="22">
        <v>452</v>
      </c>
      <c r="B456" s="21" t="s">
        <v>1826</v>
      </c>
      <c r="C456" s="31" t="s">
        <v>439</v>
      </c>
      <c r="D456" s="44">
        <v>74.1</v>
      </c>
      <c r="E456" s="44">
        <v>76.9</v>
      </c>
      <c r="F456" s="44">
        <v>79.7</v>
      </c>
      <c r="G456" s="39">
        <v>74.2</v>
      </c>
      <c r="H456" s="39">
        <v>77</v>
      </c>
      <c r="I456" s="39">
        <v>79</v>
      </c>
      <c r="J456" s="44">
        <v>74.2</v>
      </c>
      <c r="K456" s="44">
        <v>76.9</v>
      </c>
      <c r="L456" s="44">
        <v>79.1</v>
      </c>
      <c r="M456" s="39">
        <v>74.1</v>
      </c>
      <c r="N456" s="39">
        <v>76.7</v>
      </c>
      <c r="O456" s="39">
        <v>79.2</v>
      </c>
      <c r="P456" s="22">
        <f t="shared" si="35"/>
        <v>74.2</v>
      </c>
      <c r="Q456" s="22">
        <f t="shared" si="36"/>
        <v>76.9</v>
      </c>
      <c r="R456" s="22">
        <f t="shared" si="37"/>
        <v>79.3</v>
      </c>
      <c r="S456" s="22">
        <f t="shared" si="38"/>
        <v>0.322</v>
      </c>
      <c r="T456" s="22">
        <f t="shared" si="39"/>
        <v>0.3338</v>
      </c>
    </row>
    <row r="457" spans="1:20" ht="14.25">
      <c r="A457" s="22">
        <v>453</v>
      </c>
      <c r="B457" s="21" t="s">
        <v>1826</v>
      </c>
      <c r="C457" s="31" t="s">
        <v>440</v>
      </c>
      <c r="D457" s="44">
        <v>76.3</v>
      </c>
      <c r="E457" s="44">
        <v>80</v>
      </c>
      <c r="F457" s="44">
        <v>80.8</v>
      </c>
      <c r="G457" s="39">
        <v>76.3</v>
      </c>
      <c r="H457" s="39">
        <v>80</v>
      </c>
      <c r="I457" s="39">
        <v>80.4</v>
      </c>
      <c r="J457" s="44">
        <v>76.2</v>
      </c>
      <c r="K457" s="44">
        <v>80</v>
      </c>
      <c r="L457" s="44">
        <v>80.4</v>
      </c>
      <c r="M457" s="39">
        <v>76.2</v>
      </c>
      <c r="N457" s="39">
        <v>79.8</v>
      </c>
      <c r="O457" s="39">
        <v>80.7</v>
      </c>
      <c r="P457" s="22">
        <f t="shared" si="35"/>
        <v>76.3</v>
      </c>
      <c r="Q457" s="22">
        <f t="shared" si="36"/>
        <v>80</v>
      </c>
      <c r="R457" s="22">
        <f t="shared" si="37"/>
        <v>80.6</v>
      </c>
      <c r="S457" s="22">
        <f t="shared" si="38"/>
        <v>0.3221</v>
      </c>
      <c r="T457" s="22">
        <f t="shared" si="39"/>
        <v>0.3377</v>
      </c>
    </row>
    <row r="458" spans="1:20" ht="14.25">
      <c r="A458" s="22">
        <v>454</v>
      </c>
      <c r="B458" s="21" t="s">
        <v>1826</v>
      </c>
      <c r="C458" s="31" t="s">
        <v>441</v>
      </c>
      <c r="D458" s="44">
        <v>77.2</v>
      </c>
      <c r="E458" s="44">
        <v>81.8</v>
      </c>
      <c r="F458" s="44">
        <v>82.1</v>
      </c>
      <c r="G458" s="39">
        <v>77.6</v>
      </c>
      <c r="H458" s="39">
        <v>82.2</v>
      </c>
      <c r="I458" s="39">
        <v>82.1</v>
      </c>
      <c r="J458" s="44">
        <v>76.8</v>
      </c>
      <c r="K458" s="44">
        <v>81.5</v>
      </c>
      <c r="L458" s="44">
        <v>81.9</v>
      </c>
      <c r="M458" s="39">
        <v>77.8</v>
      </c>
      <c r="N458" s="39">
        <v>82.5</v>
      </c>
      <c r="O458" s="39">
        <v>82.4</v>
      </c>
      <c r="P458" s="22">
        <f t="shared" si="35"/>
        <v>77.4</v>
      </c>
      <c r="Q458" s="22">
        <f t="shared" si="36"/>
        <v>82</v>
      </c>
      <c r="R458" s="22">
        <f t="shared" si="37"/>
        <v>82.1</v>
      </c>
      <c r="S458" s="22">
        <f t="shared" si="38"/>
        <v>0.3205</v>
      </c>
      <c r="T458" s="22">
        <f t="shared" si="39"/>
        <v>0.3395</v>
      </c>
    </row>
    <row r="459" spans="1:20" ht="14.25">
      <c r="A459" s="22">
        <v>455</v>
      </c>
      <c r="B459" s="21" t="s">
        <v>1826</v>
      </c>
      <c r="C459" s="31" t="s">
        <v>442</v>
      </c>
      <c r="D459" s="44">
        <v>3.3</v>
      </c>
      <c r="E459" s="44">
        <v>2.5</v>
      </c>
      <c r="F459" s="44">
        <v>3.2</v>
      </c>
      <c r="G459" s="39">
        <v>3.4</v>
      </c>
      <c r="H459" s="39">
        <v>2.5</v>
      </c>
      <c r="I459" s="39">
        <v>3.2</v>
      </c>
      <c r="J459" s="44">
        <v>3.4</v>
      </c>
      <c r="K459" s="44">
        <v>2.6</v>
      </c>
      <c r="L459" s="44">
        <v>3.3</v>
      </c>
      <c r="M459" s="39">
        <v>3.4</v>
      </c>
      <c r="N459" s="39">
        <v>2.5</v>
      </c>
      <c r="O459" s="39">
        <v>3.2</v>
      </c>
      <c r="P459" s="22">
        <f t="shared" si="35"/>
        <v>3.4</v>
      </c>
      <c r="Q459" s="22">
        <f t="shared" si="36"/>
        <v>2.5</v>
      </c>
      <c r="R459" s="22">
        <f t="shared" si="37"/>
        <v>3.2</v>
      </c>
      <c r="S459" s="22">
        <f t="shared" si="38"/>
        <v>0.3736</v>
      </c>
      <c r="T459" s="22">
        <f t="shared" si="39"/>
        <v>0.2747</v>
      </c>
    </row>
    <row r="460" spans="1:20" ht="14.25">
      <c r="A460" s="22">
        <v>456</v>
      </c>
      <c r="B460" s="21" t="s">
        <v>1826</v>
      </c>
      <c r="C460" s="31" t="s">
        <v>443</v>
      </c>
      <c r="D460" s="44">
        <v>7.9</v>
      </c>
      <c r="E460" s="44">
        <v>6.1</v>
      </c>
      <c r="F460" s="44">
        <v>6.7</v>
      </c>
      <c r="G460" s="39">
        <v>7.8</v>
      </c>
      <c r="H460" s="39">
        <v>6</v>
      </c>
      <c r="I460" s="39">
        <v>6.6</v>
      </c>
      <c r="J460" s="44">
        <v>7.9</v>
      </c>
      <c r="K460" s="44">
        <v>6.2</v>
      </c>
      <c r="L460" s="44">
        <v>6.8</v>
      </c>
      <c r="M460" s="39">
        <v>7.9</v>
      </c>
      <c r="N460" s="39">
        <v>6.1</v>
      </c>
      <c r="O460" s="39">
        <v>6.7</v>
      </c>
      <c r="P460" s="22">
        <f t="shared" si="35"/>
        <v>7.9</v>
      </c>
      <c r="Q460" s="22">
        <f t="shared" si="36"/>
        <v>6.1</v>
      </c>
      <c r="R460" s="22">
        <f t="shared" si="37"/>
        <v>6.7</v>
      </c>
      <c r="S460" s="22">
        <f t="shared" si="38"/>
        <v>0.3816</v>
      </c>
      <c r="T460" s="22">
        <f t="shared" si="39"/>
        <v>0.2947</v>
      </c>
    </row>
    <row r="461" spans="1:20" ht="14.25">
      <c r="A461" s="22">
        <v>457</v>
      </c>
      <c r="B461" s="21" t="s">
        <v>1826</v>
      </c>
      <c r="C461" s="31" t="s">
        <v>444</v>
      </c>
      <c r="D461" s="44">
        <v>11.7</v>
      </c>
      <c r="E461" s="44">
        <v>9.4</v>
      </c>
      <c r="F461" s="44">
        <v>10</v>
      </c>
      <c r="G461" s="39">
        <v>11.7</v>
      </c>
      <c r="H461" s="39">
        <v>9.4</v>
      </c>
      <c r="I461" s="39">
        <v>10</v>
      </c>
      <c r="J461" s="44">
        <v>11.8</v>
      </c>
      <c r="K461" s="44">
        <v>9.5</v>
      </c>
      <c r="L461" s="44">
        <v>10.1</v>
      </c>
      <c r="M461" s="39">
        <v>11.7</v>
      </c>
      <c r="N461" s="39">
        <v>9.4</v>
      </c>
      <c r="O461" s="39">
        <v>9.9</v>
      </c>
      <c r="P461" s="22">
        <f t="shared" si="35"/>
        <v>11.7</v>
      </c>
      <c r="Q461" s="22">
        <f t="shared" si="36"/>
        <v>9.4</v>
      </c>
      <c r="R461" s="22">
        <f t="shared" si="37"/>
        <v>10</v>
      </c>
      <c r="S461" s="22">
        <f t="shared" si="38"/>
        <v>0.3762</v>
      </c>
      <c r="T461" s="22">
        <f t="shared" si="39"/>
        <v>0.3023</v>
      </c>
    </row>
    <row r="462" spans="1:20" ht="14.25">
      <c r="A462" s="22">
        <v>458</v>
      </c>
      <c r="B462" s="21" t="s">
        <v>1826</v>
      </c>
      <c r="C462" s="31" t="s">
        <v>445</v>
      </c>
      <c r="D462" s="44">
        <v>5.3</v>
      </c>
      <c r="E462" s="44">
        <v>3.9</v>
      </c>
      <c r="F462" s="44">
        <v>5.8</v>
      </c>
      <c r="G462" s="39">
        <v>5.4</v>
      </c>
      <c r="H462" s="39">
        <v>4</v>
      </c>
      <c r="I462" s="39">
        <v>5.9</v>
      </c>
      <c r="J462" s="44">
        <v>5.3</v>
      </c>
      <c r="K462" s="44">
        <v>4</v>
      </c>
      <c r="L462" s="44">
        <v>5.8</v>
      </c>
      <c r="M462" s="39">
        <v>5.3</v>
      </c>
      <c r="N462" s="39">
        <v>3.9</v>
      </c>
      <c r="O462" s="39">
        <v>5.8</v>
      </c>
      <c r="P462" s="22">
        <f t="shared" si="35"/>
        <v>5.3</v>
      </c>
      <c r="Q462" s="22">
        <f t="shared" si="36"/>
        <v>4</v>
      </c>
      <c r="R462" s="22">
        <f t="shared" si="37"/>
        <v>5.8</v>
      </c>
      <c r="S462" s="22">
        <f t="shared" si="38"/>
        <v>0.351</v>
      </c>
      <c r="T462" s="22">
        <f t="shared" si="39"/>
        <v>0.2649</v>
      </c>
    </row>
    <row r="463" spans="1:20" ht="14.25">
      <c r="A463" s="22">
        <v>459</v>
      </c>
      <c r="B463" s="21" t="s">
        <v>1826</v>
      </c>
      <c r="C463" s="31" t="s">
        <v>446</v>
      </c>
      <c r="D463" s="44">
        <v>9.5</v>
      </c>
      <c r="E463" s="44">
        <v>6.8</v>
      </c>
      <c r="F463" s="44">
        <v>9.8</v>
      </c>
      <c r="G463" s="39">
        <v>9.4</v>
      </c>
      <c r="H463" s="39">
        <v>6.8</v>
      </c>
      <c r="I463" s="39">
        <v>9.8</v>
      </c>
      <c r="J463" s="44">
        <v>9.8</v>
      </c>
      <c r="K463" s="44">
        <v>7.1</v>
      </c>
      <c r="L463" s="44">
        <v>10.2</v>
      </c>
      <c r="M463" s="39">
        <v>9.5</v>
      </c>
      <c r="N463" s="39">
        <v>6.8</v>
      </c>
      <c r="O463" s="39">
        <v>9.9</v>
      </c>
      <c r="P463" s="22">
        <f t="shared" si="35"/>
        <v>9.6</v>
      </c>
      <c r="Q463" s="22">
        <f t="shared" si="36"/>
        <v>6.9</v>
      </c>
      <c r="R463" s="22">
        <f t="shared" si="37"/>
        <v>9.9</v>
      </c>
      <c r="S463" s="22">
        <f t="shared" si="38"/>
        <v>0.3636</v>
      </c>
      <c r="T463" s="22">
        <f t="shared" si="39"/>
        <v>0.2614</v>
      </c>
    </row>
    <row r="464" spans="1:20" ht="14.25">
      <c r="A464" s="22">
        <v>460</v>
      </c>
      <c r="B464" s="21" t="s">
        <v>1826</v>
      </c>
      <c r="C464" s="31" t="s">
        <v>447</v>
      </c>
      <c r="D464" s="44">
        <v>20</v>
      </c>
      <c r="E464" s="44">
        <v>14.3</v>
      </c>
      <c r="F464" s="44">
        <v>19.1</v>
      </c>
      <c r="G464" s="39">
        <v>20.1</v>
      </c>
      <c r="H464" s="39">
        <v>14.4</v>
      </c>
      <c r="I464" s="39">
        <v>19.2</v>
      </c>
      <c r="J464" s="44">
        <v>19.9</v>
      </c>
      <c r="K464" s="44">
        <v>14.3</v>
      </c>
      <c r="L464" s="44">
        <v>19</v>
      </c>
      <c r="M464" s="39">
        <v>19.9</v>
      </c>
      <c r="N464" s="39">
        <v>14.3</v>
      </c>
      <c r="O464" s="39">
        <v>19</v>
      </c>
      <c r="P464" s="22">
        <f t="shared" si="35"/>
        <v>20</v>
      </c>
      <c r="Q464" s="22">
        <f t="shared" si="36"/>
        <v>14.3</v>
      </c>
      <c r="R464" s="22">
        <f t="shared" si="37"/>
        <v>19.1</v>
      </c>
      <c r="S464" s="22">
        <f t="shared" si="38"/>
        <v>0.3745</v>
      </c>
      <c r="T464" s="22">
        <f t="shared" si="39"/>
        <v>0.2678</v>
      </c>
    </row>
    <row r="465" spans="1:20" ht="14.25">
      <c r="A465" s="22">
        <v>461</v>
      </c>
      <c r="B465" s="21" t="s">
        <v>1826</v>
      </c>
      <c r="C465" s="31" t="s">
        <v>448</v>
      </c>
      <c r="D465" s="44">
        <v>23.9</v>
      </c>
      <c r="E465" s="44">
        <v>17.1</v>
      </c>
      <c r="F465" s="44">
        <v>25.9</v>
      </c>
      <c r="G465" s="39">
        <v>23.9</v>
      </c>
      <c r="H465" s="39">
        <v>17.2</v>
      </c>
      <c r="I465" s="39">
        <v>26</v>
      </c>
      <c r="J465" s="44">
        <v>23.8</v>
      </c>
      <c r="K465" s="44">
        <v>16.9</v>
      </c>
      <c r="L465" s="44">
        <v>25.9</v>
      </c>
      <c r="M465" s="39">
        <v>23.8</v>
      </c>
      <c r="N465" s="39">
        <v>16.9</v>
      </c>
      <c r="O465" s="39">
        <v>25.9</v>
      </c>
      <c r="P465" s="22">
        <f t="shared" si="35"/>
        <v>23.9</v>
      </c>
      <c r="Q465" s="22">
        <f t="shared" si="36"/>
        <v>17</v>
      </c>
      <c r="R465" s="22">
        <f t="shared" si="37"/>
        <v>25.9</v>
      </c>
      <c r="S465" s="22">
        <f t="shared" si="38"/>
        <v>0.3578</v>
      </c>
      <c r="T465" s="22">
        <f t="shared" si="39"/>
        <v>0.2545</v>
      </c>
    </row>
    <row r="466" spans="1:20" ht="14.25">
      <c r="A466" s="22">
        <v>462</v>
      </c>
      <c r="B466" s="21" t="s">
        <v>1826</v>
      </c>
      <c r="C466" s="31" t="s">
        <v>449</v>
      </c>
      <c r="D466" s="44">
        <v>31.9</v>
      </c>
      <c r="E466" s="44">
        <v>25.1</v>
      </c>
      <c r="F466" s="44">
        <v>36.7</v>
      </c>
      <c r="G466" s="39">
        <v>31.9</v>
      </c>
      <c r="H466" s="39">
        <v>25.1</v>
      </c>
      <c r="I466" s="39">
        <v>36.6</v>
      </c>
      <c r="J466" s="44">
        <v>32.1</v>
      </c>
      <c r="K466" s="44">
        <v>25.3</v>
      </c>
      <c r="L466" s="44">
        <v>36.9</v>
      </c>
      <c r="M466" s="39">
        <v>32.2</v>
      </c>
      <c r="N466" s="39">
        <v>25.4</v>
      </c>
      <c r="O466" s="39">
        <v>36.9</v>
      </c>
      <c r="P466" s="22">
        <f t="shared" si="35"/>
        <v>32</v>
      </c>
      <c r="Q466" s="22">
        <f t="shared" si="36"/>
        <v>25.2</v>
      </c>
      <c r="R466" s="22">
        <f t="shared" si="37"/>
        <v>36.8</v>
      </c>
      <c r="S466" s="22">
        <f t="shared" si="38"/>
        <v>0.3404</v>
      </c>
      <c r="T466" s="22">
        <f t="shared" si="39"/>
        <v>0.2681</v>
      </c>
    </row>
    <row r="467" spans="1:20" ht="14.25">
      <c r="A467" s="22">
        <v>463</v>
      </c>
      <c r="B467" s="21" t="s">
        <v>1826</v>
      </c>
      <c r="C467" s="31" t="s">
        <v>450</v>
      </c>
      <c r="D467" s="44">
        <v>45.2</v>
      </c>
      <c r="E467" s="44">
        <v>38.1</v>
      </c>
      <c r="F467" s="44">
        <v>46.6</v>
      </c>
      <c r="G467" s="39">
        <v>44.9</v>
      </c>
      <c r="H467" s="39">
        <v>37.8</v>
      </c>
      <c r="I467" s="39">
        <v>46.2</v>
      </c>
      <c r="J467" s="44">
        <v>44.9</v>
      </c>
      <c r="K467" s="44">
        <v>37.8</v>
      </c>
      <c r="L467" s="44">
        <v>46.3</v>
      </c>
      <c r="M467" s="39">
        <v>45</v>
      </c>
      <c r="N467" s="39">
        <v>37.9</v>
      </c>
      <c r="O467" s="39">
        <v>46.4</v>
      </c>
      <c r="P467" s="22">
        <f t="shared" si="35"/>
        <v>45</v>
      </c>
      <c r="Q467" s="22">
        <f t="shared" si="36"/>
        <v>37.9</v>
      </c>
      <c r="R467" s="22">
        <f t="shared" si="37"/>
        <v>46.4</v>
      </c>
      <c r="S467" s="22">
        <f t="shared" si="38"/>
        <v>0.348</v>
      </c>
      <c r="T467" s="22">
        <f t="shared" si="39"/>
        <v>0.2931</v>
      </c>
    </row>
    <row r="468" spans="1:20" ht="14.25">
      <c r="A468" s="22">
        <v>464</v>
      </c>
      <c r="B468" s="21" t="s">
        <v>1826</v>
      </c>
      <c r="C468" s="31" t="s">
        <v>451</v>
      </c>
      <c r="D468" s="44">
        <v>65.2</v>
      </c>
      <c r="E468" s="44">
        <v>64.3</v>
      </c>
      <c r="F468" s="44">
        <v>75.9</v>
      </c>
      <c r="G468" s="39">
        <v>65.4</v>
      </c>
      <c r="H468" s="39">
        <v>64.2</v>
      </c>
      <c r="I468" s="39">
        <v>76</v>
      </c>
      <c r="J468" s="44">
        <v>65.4</v>
      </c>
      <c r="K468" s="44">
        <v>64.3</v>
      </c>
      <c r="L468" s="44">
        <v>75.8</v>
      </c>
      <c r="M468" s="39">
        <v>65.6</v>
      </c>
      <c r="N468" s="39">
        <v>64.5</v>
      </c>
      <c r="O468" s="39">
        <v>75.8</v>
      </c>
      <c r="P468" s="22">
        <f t="shared" si="35"/>
        <v>65.4</v>
      </c>
      <c r="Q468" s="22">
        <f t="shared" si="36"/>
        <v>64.3</v>
      </c>
      <c r="R468" s="22">
        <f t="shared" si="37"/>
        <v>75.9</v>
      </c>
      <c r="S468" s="22">
        <f t="shared" si="38"/>
        <v>0.3181</v>
      </c>
      <c r="T468" s="22">
        <f t="shared" si="39"/>
        <v>0.3127</v>
      </c>
    </row>
    <row r="469" spans="1:20" ht="14.25">
      <c r="A469" s="22">
        <v>465</v>
      </c>
      <c r="B469" s="21" t="s">
        <v>1826</v>
      </c>
      <c r="C469" s="31" t="s">
        <v>452</v>
      </c>
      <c r="D469" s="44">
        <v>6.4</v>
      </c>
      <c r="E469" s="44">
        <v>4.3</v>
      </c>
      <c r="F469" s="44">
        <v>9.7</v>
      </c>
      <c r="G469" s="39">
        <v>6.4</v>
      </c>
      <c r="H469" s="39">
        <v>4.3</v>
      </c>
      <c r="I469" s="39">
        <v>9.7</v>
      </c>
      <c r="J469" s="44">
        <v>6.4</v>
      </c>
      <c r="K469" s="44">
        <v>4.3</v>
      </c>
      <c r="L469" s="44">
        <v>9.6</v>
      </c>
      <c r="M469" s="39">
        <v>6.3</v>
      </c>
      <c r="N469" s="39">
        <v>4.3</v>
      </c>
      <c r="O469" s="39">
        <v>9.6</v>
      </c>
      <c r="P469" s="22">
        <f t="shared" si="35"/>
        <v>6.4</v>
      </c>
      <c r="Q469" s="22">
        <f t="shared" si="36"/>
        <v>4.3</v>
      </c>
      <c r="R469" s="22">
        <f t="shared" si="37"/>
        <v>9.7</v>
      </c>
      <c r="S469" s="22">
        <f t="shared" si="38"/>
        <v>0.3137</v>
      </c>
      <c r="T469" s="22">
        <f t="shared" si="39"/>
        <v>0.2108</v>
      </c>
    </row>
    <row r="470" spans="1:20" ht="14.25">
      <c r="A470" s="22">
        <v>466</v>
      </c>
      <c r="B470" s="21" t="s">
        <v>1826</v>
      </c>
      <c r="C470" s="31" t="s">
        <v>453</v>
      </c>
      <c r="D470" s="44">
        <v>11.4</v>
      </c>
      <c r="E470" s="44">
        <v>7.8</v>
      </c>
      <c r="F470" s="44">
        <v>15.7</v>
      </c>
      <c r="G470" s="39">
        <v>11.6</v>
      </c>
      <c r="H470" s="39">
        <v>8</v>
      </c>
      <c r="I470" s="39">
        <v>15.8</v>
      </c>
      <c r="J470" s="44">
        <v>11.2</v>
      </c>
      <c r="K470" s="44">
        <v>7.6</v>
      </c>
      <c r="L470" s="44">
        <v>15.3</v>
      </c>
      <c r="M470" s="39">
        <v>11.1</v>
      </c>
      <c r="N470" s="39">
        <v>7.5</v>
      </c>
      <c r="O470" s="39">
        <v>15.2</v>
      </c>
      <c r="P470" s="22">
        <f t="shared" si="35"/>
        <v>11.3</v>
      </c>
      <c r="Q470" s="22">
        <f t="shared" si="36"/>
        <v>7.7</v>
      </c>
      <c r="R470" s="22">
        <f t="shared" si="37"/>
        <v>15.5</v>
      </c>
      <c r="S470" s="22">
        <f t="shared" si="38"/>
        <v>0.3275</v>
      </c>
      <c r="T470" s="22">
        <f t="shared" si="39"/>
        <v>0.2232</v>
      </c>
    </row>
    <row r="471" spans="1:20" ht="14.25">
      <c r="A471" s="22">
        <v>467</v>
      </c>
      <c r="B471" s="21" t="s">
        <v>1826</v>
      </c>
      <c r="C471" s="31" t="s">
        <v>454</v>
      </c>
      <c r="D471" s="44">
        <v>19.3</v>
      </c>
      <c r="E471" s="44">
        <v>13.7</v>
      </c>
      <c r="F471" s="44">
        <v>26.9</v>
      </c>
      <c r="G471" s="39">
        <v>19.2</v>
      </c>
      <c r="H471" s="39">
        <v>13.6</v>
      </c>
      <c r="I471" s="39">
        <v>26.8</v>
      </c>
      <c r="J471" s="44">
        <v>19.3</v>
      </c>
      <c r="K471" s="44">
        <v>13.6</v>
      </c>
      <c r="L471" s="44">
        <v>26.8</v>
      </c>
      <c r="M471" s="39">
        <v>19.3</v>
      </c>
      <c r="N471" s="39">
        <v>13.6</v>
      </c>
      <c r="O471" s="39">
        <v>26.8</v>
      </c>
      <c r="P471" s="22">
        <f t="shared" si="35"/>
        <v>19.3</v>
      </c>
      <c r="Q471" s="22">
        <f t="shared" si="36"/>
        <v>13.6</v>
      </c>
      <c r="R471" s="22">
        <f t="shared" si="37"/>
        <v>26.8</v>
      </c>
      <c r="S471" s="22">
        <f t="shared" si="38"/>
        <v>0.3233</v>
      </c>
      <c r="T471" s="22">
        <f t="shared" si="39"/>
        <v>0.2278</v>
      </c>
    </row>
    <row r="472" spans="1:20" ht="14.25">
      <c r="A472" s="22">
        <v>468</v>
      </c>
      <c r="B472" s="21" t="s">
        <v>1826</v>
      </c>
      <c r="C472" s="31" t="s">
        <v>455</v>
      </c>
      <c r="D472" s="44">
        <v>33.3</v>
      </c>
      <c r="E472" s="44">
        <v>26</v>
      </c>
      <c r="F472" s="44">
        <v>43.5</v>
      </c>
      <c r="G472" s="39">
        <v>33.4</v>
      </c>
      <c r="H472" s="39">
        <v>26</v>
      </c>
      <c r="I472" s="39">
        <v>43.6</v>
      </c>
      <c r="J472" s="44">
        <v>33.5</v>
      </c>
      <c r="K472" s="44">
        <v>26.1</v>
      </c>
      <c r="L472" s="44">
        <v>43.5</v>
      </c>
      <c r="M472" s="39">
        <v>33.4</v>
      </c>
      <c r="N472" s="39">
        <v>26.1</v>
      </c>
      <c r="O472" s="39">
        <v>43.5</v>
      </c>
      <c r="P472" s="22">
        <f t="shared" si="35"/>
        <v>33.4</v>
      </c>
      <c r="Q472" s="22">
        <f t="shared" si="36"/>
        <v>26.1</v>
      </c>
      <c r="R472" s="22">
        <f t="shared" si="37"/>
        <v>43.5</v>
      </c>
      <c r="S472" s="22">
        <f t="shared" si="38"/>
        <v>0.3243</v>
      </c>
      <c r="T472" s="22">
        <f t="shared" si="39"/>
        <v>0.2534</v>
      </c>
    </row>
    <row r="473" spans="1:20" ht="14.25">
      <c r="A473" s="22">
        <v>469</v>
      </c>
      <c r="B473" s="21" t="s">
        <v>1826</v>
      </c>
      <c r="C473" s="31" t="s">
        <v>456</v>
      </c>
      <c r="D473" s="44">
        <v>51.3</v>
      </c>
      <c r="E473" s="44">
        <v>47.2</v>
      </c>
      <c r="F473" s="44">
        <v>60.7</v>
      </c>
      <c r="G473" s="39">
        <v>51.7</v>
      </c>
      <c r="H473" s="39">
        <v>47.6</v>
      </c>
      <c r="I473" s="39">
        <v>61</v>
      </c>
      <c r="J473" s="44">
        <v>51.5</v>
      </c>
      <c r="K473" s="44">
        <v>47.3</v>
      </c>
      <c r="L473" s="44">
        <v>60.8</v>
      </c>
      <c r="M473" s="39">
        <v>51.7</v>
      </c>
      <c r="N473" s="39">
        <v>47.6</v>
      </c>
      <c r="O473" s="39">
        <v>60.9</v>
      </c>
      <c r="P473" s="22">
        <f t="shared" si="35"/>
        <v>51.6</v>
      </c>
      <c r="Q473" s="22">
        <f t="shared" si="36"/>
        <v>47.4</v>
      </c>
      <c r="R473" s="22">
        <f t="shared" si="37"/>
        <v>60.9</v>
      </c>
      <c r="S473" s="22">
        <f t="shared" si="38"/>
        <v>0.3227</v>
      </c>
      <c r="T473" s="22">
        <f t="shared" si="39"/>
        <v>0.2964</v>
      </c>
    </row>
    <row r="474" spans="1:20" ht="14.25">
      <c r="A474" s="22">
        <v>470</v>
      </c>
      <c r="B474" s="21" t="s">
        <v>1826</v>
      </c>
      <c r="C474" s="31" t="s">
        <v>457</v>
      </c>
      <c r="D474" s="44">
        <v>28.8</v>
      </c>
      <c r="E474" s="44">
        <v>26</v>
      </c>
      <c r="F474" s="44">
        <v>39</v>
      </c>
      <c r="G474" s="39">
        <v>28.7</v>
      </c>
      <c r="H474" s="39">
        <v>26</v>
      </c>
      <c r="I474" s="39">
        <v>38.8</v>
      </c>
      <c r="J474" s="44">
        <v>28.8</v>
      </c>
      <c r="K474" s="44">
        <v>26.2</v>
      </c>
      <c r="L474" s="44">
        <v>38.9</v>
      </c>
      <c r="M474" s="39">
        <v>28.6</v>
      </c>
      <c r="N474" s="39">
        <v>26</v>
      </c>
      <c r="O474" s="39">
        <v>38.7</v>
      </c>
      <c r="P474" s="22">
        <f t="shared" si="35"/>
        <v>28.7</v>
      </c>
      <c r="Q474" s="22">
        <f t="shared" si="36"/>
        <v>26.1</v>
      </c>
      <c r="R474" s="22">
        <f t="shared" si="37"/>
        <v>38.9</v>
      </c>
      <c r="S474" s="22">
        <f t="shared" si="38"/>
        <v>0.3063</v>
      </c>
      <c r="T474" s="22">
        <f t="shared" si="39"/>
        <v>0.2785</v>
      </c>
    </row>
    <row r="475" spans="1:20" ht="14.25">
      <c r="A475" s="22">
        <v>471</v>
      </c>
      <c r="B475" s="21" t="s">
        <v>1826</v>
      </c>
      <c r="C475" s="31" t="s">
        <v>458</v>
      </c>
      <c r="D475" s="44">
        <v>41.6</v>
      </c>
      <c r="E475" s="44">
        <v>38.4</v>
      </c>
      <c r="F475" s="44">
        <v>49.1</v>
      </c>
      <c r="G475" s="39">
        <v>41.6</v>
      </c>
      <c r="H475" s="39">
        <v>38.4</v>
      </c>
      <c r="I475" s="39">
        <v>49</v>
      </c>
      <c r="J475" s="44">
        <v>41.7</v>
      </c>
      <c r="K475" s="44">
        <v>38.4</v>
      </c>
      <c r="L475" s="44">
        <v>49</v>
      </c>
      <c r="M475" s="39">
        <v>41.7</v>
      </c>
      <c r="N475" s="39">
        <v>38.5</v>
      </c>
      <c r="O475" s="39">
        <v>49</v>
      </c>
      <c r="P475" s="22">
        <f t="shared" si="35"/>
        <v>41.7</v>
      </c>
      <c r="Q475" s="22">
        <f t="shared" si="36"/>
        <v>38.4</v>
      </c>
      <c r="R475" s="22">
        <f t="shared" si="37"/>
        <v>49</v>
      </c>
      <c r="S475" s="22">
        <f t="shared" si="38"/>
        <v>0.323</v>
      </c>
      <c r="T475" s="22">
        <f t="shared" si="39"/>
        <v>0.2974</v>
      </c>
    </row>
    <row r="476" spans="1:20" ht="14.25">
      <c r="A476" s="22">
        <v>472</v>
      </c>
      <c r="B476" s="21" t="s">
        <v>1826</v>
      </c>
      <c r="C476" s="31" t="s">
        <v>459</v>
      </c>
      <c r="D476" s="44">
        <v>51.3</v>
      </c>
      <c r="E476" s="44">
        <v>49.8</v>
      </c>
      <c r="F476" s="44">
        <v>61.5</v>
      </c>
      <c r="G476" s="39">
        <v>51.2</v>
      </c>
      <c r="H476" s="39">
        <v>49.5</v>
      </c>
      <c r="I476" s="39">
        <v>61.4</v>
      </c>
      <c r="J476" s="44">
        <v>51.4</v>
      </c>
      <c r="K476" s="44">
        <v>49.8</v>
      </c>
      <c r="L476" s="44">
        <v>61.7</v>
      </c>
      <c r="M476" s="39">
        <v>51.6</v>
      </c>
      <c r="N476" s="39">
        <v>50.1</v>
      </c>
      <c r="O476" s="39">
        <v>61.9</v>
      </c>
      <c r="P476" s="22">
        <f t="shared" si="35"/>
        <v>51.4</v>
      </c>
      <c r="Q476" s="22">
        <f t="shared" si="36"/>
        <v>49.8</v>
      </c>
      <c r="R476" s="22">
        <f t="shared" si="37"/>
        <v>61.6</v>
      </c>
      <c r="S476" s="22">
        <f t="shared" si="38"/>
        <v>0.3157</v>
      </c>
      <c r="T476" s="22">
        <f t="shared" si="39"/>
        <v>0.3059</v>
      </c>
    </row>
    <row r="477" spans="1:20" ht="14.25">
      <c r="A477" s="22">
        <v>473</v>
      </c>
      <c r="B477" s="21" t="s">
        <v>1827</v>
      </c>
      <c r="C477" s="31" t="s">
        <v>377</v>
      </c>
      <c r="D477" s="44">
        <v>0.7</v>
      </c>
      <c r="E477" s="44">
        <v>0.6</v>
      </c>
      <c r="F477" s="44">
        <v>0.6</v>
      </c>
      <c r="G477" s="39">
        <v>0.7</v>
      </c>
      <c r="H477" s="39">
        <v>0.6</v>
      </c>
      <c r="I477" s="39">
        <v>0.6</v>
      </c>
      <c r="J477" s="44">
        <v>0.7</v>
      </c>
      <c r="K477" s="44">
        <v>0.6</v>
      </c>
      <c r="L477" s="44">
        <v>0.6</v>
      </c>
      <c r="M477" s="39">
        <v>0.7</v>
      </c>
      <c r="N477" s="39">
        <v>0.6</v>
      </c>
      <c r="O477" s="39">
        <v>0.6</v>
      </c>
      <c r="P477" s="22">
        <f t="shared" si="35"/>
        <v>0.7</v>
      </c>
      <c r="Q477" s="22">
        <f t="shared" si="36"/>
        <v>0.6</v>
      </c>
      <c r="R477" s="22">
        <f t="shared" si="37"/>
        <v>0.6</v>
      </c>
      <c r="S477" s="22">
        <f t="shared" si="38"/>
        <v>0.3684</v>
      </c>
      <c r="T477" s="22">
        <f t="shared" si="39"/>
        <v>0.3158</v>
      </c>
    </row>
    <row r="478" spans="1:20" ht="14.25">
      <c r="A478" s="22">
        <v>474</v>
      </c>
      <c r="B478" s="21" t="s">
        <v>1827</v>
      </c>
      <c r="C478" s="31">
        <v>21</v>
      </c>
      <c r="D478" s="44">
        <v>2.6</v>
      </c>
      <c r="E478" s="44">
        <v>2</v>
      </c>
      <c r="F478" s="44">
        <v>1.7</v>
      </c>
      <c r="G478" s="39">
        <v>2.6</v>
      </c>
      <c r="H478" s="39">
        <v>2</v>
      </c>
      <c r="I478" s="39">
        <v>1.8</v>
      </c>
      <c r="J478" s="44">
        <v>2.6</v>
      </c>
      <c r="K478" s="44">
        <v>2</v>
      </c>
      <c r="L478" s="44">
        <v>1.7</v>
      </c>
      <c r="M478" s="39">
        <v>2.5</v>
      </c>
      <c r="N478" s="39">
        <v>1.9</v>
      </c>
      <c r="O478" s="39">
        <v>1.7</v>
      </c>
      <c r="P478" s="22">
        <f t="shared" si="35"/>
        <v>2.6</v>
      </c>
      <c r="Q478" s="22">
        <f t="shared" si="36"/>
        <v>2</v>
      </c>
      <c r="R478" s="22">
        <f t="shared" si="37"/>
        <v>1.7</v>
      </c>
      <c r="S478" s="22">
        <f t="shared" si="38"/>
        <v>0.4127</v>
      </c>
      <c r="T478" s="22">
        <f t="shared" si="39"/>
        <v>0.3175</v>
      </c>
    </row>
    <row r="479" spans="1:20" ht="14.25">
      <c r="A479" s="22">
        <v>475</v>
      </c>
      <c r="B479" s="21" t="s">
        <v>1827</v>
      </c>
      <c r="C479" s="31" t="s">
        <v>460</v>
      </c>
      <c r="D479" s="44">
        <v>5.9</v>
      </c>
      <c r="E479" s="44">
        <v>4</v>
      </c>
      <c r="F479" s="44">
        <v>3.4</v>
      </c>
      <c r="G479" s="39">
        <v>6</v>
      </c>
      <c r="H479" s="39">
        <v>4</v>
      </c>
      <c r="I479" s="39">
        <v>3.4</v>
      </c>
      <c r="J479" s="44">
        <v>6.1</v>
      </c>
      <c r="K479" s="44">
        <v>4.1</v>
      </c>
      <c r="L479" s="44">
        <v>3.6</v>
      </c>
      <c r="M479" s="39">
        <v>6</v>
      </c>
      <c r="N479" s="39">
        <v>4</v>
      </c>
      <c r="O479" s="39">
        <v>3.5</v>
      </c>
      <c r="P479" s="22">
        <f t="shared" si="35"/>
        <v>6</v>
      </c>
      <c r="Q479" s="22">
        <f t="shared" si="36"/>
        <v>4</v>
      </c>
      <c r="R479" s="22">
        <f t="shared" si="37"/>
        <v>3.5</v>
      </c>
      <c r="S479" s="22">
        <f t="shared" si="38"/>
        <v>0.4444</v>
      </c>
      <c r="T479" s="22">
        <f t="shared" si="39"/>
        <v>0.2963</v>
      </c>
    </row>
    <row r="480" spans="1:20" ht="14.25">
      <c r="A480" s="22">
        <v>476</v>
      </c>
      <c r="B480" s="21" t="s">
        <v>1827</v>
      </c>
      <c r="C480" s="31" t="s">
        <v>461</v>
      </c>
      <c r="D480" s="44">
        <v>20.5</v>
      </c>
      <c r="E480" s="44">
        <v>11.2</v>
      </c>
      <c r="F480" s="44">
        <v>8.5</v>
      </c>
      <c r="G480" s="39">
        <v>20.4</v>
      </c>
      <c r="H480" s="39">
        <v>11.2</v>
      </c>
      <c r="I480" s="39">
        <v>8.4</v>
      </c>
      <c r="J480" s="44">
        <v>20.5</v>
      </c>
      <c r="K480" s="44">
        <v>11.3</v>
      </c>
      <c r="L480" s="44">
        <v>8.6</v>
      </c>
      <c r="M480" s="39">
        <v>20.5</v>
      </c>
      <c r="N480" s="39">
        <v>11.2</v>
      </c>
      <c r="O480" s="39">
        <v>8.5</v>
      </c>
      <c r="P480" s="22">
        <f t="shared" si="35"/>
        <v>20.5</v>
      </c>
      <c r="Q480" s="22">
        <f t="shared" si="36"/>
        <v>11.2</v>
      </c>
      <c r="R480" s="22">
        <f t="shared" si="37"/>
        <v>8.5</v>
      </c>
      <c r="S480" s="22">
        <f t="shared" si="38"/>
        <v>0.51</v>
      </c>
      <c r="T480" s="22">
        <f t="shared" si="39"/>
        <v>0.2786</v>
      </c>
    </row>
    <row r="481" spans="1:20" ht="14.25">
      <c r="A481" s="22">
        <v>477</v>
      </c>
      <c r="B481" s="21" t="s">
        <v>1827</v>
      </c>
      <c r="C481" s="31" t="s">
        <v>462</v>
      </c>
      <c r="D481" s="44">
        <v>19.5</v>
      </c>
      <c r="E481" s="44">
        <v>12.9</v>
      </c>
      <c r="F481" s="44">
        <v>10.2</v>
      </c>
      <c r="G481" s="39">
        <v>19.5</v>
      </c>
      <c r="H481" s="39">
        <v>13</v>
      </c>
      <c r="I481" s="39">
        <v>10.3</v>
      </c>
      <c r="J481" s="44">
        <v>19.9</v>
      </c>
      <c r="K481" s="44">
        <v>13.3</v>
      </c>
      <c r="L481" s="44">
        <v>10.5</v>
      </c>
      <c r="M481" s="39">
        <v>19.8</v>
      </c>
      <c r="N481" s="39">
        <v>13.2</v>
      </c>
      <c r="O481" s="39">
        <v>10.4</v>
      </c>
      <c r="P481" s="22">
        <f t="shared" si="35"/>
        <v>19.7</v>
      </c>
      <c r="Q481" s="22">
        <f t="shared" si="36"/>
        <v>13.1</v>
      </c>
      <c r="R481" s="22">
        <f t="shared" si="37"/>
        <v>10.4</v>
      </c>
      <c r="S481" s="22">
        <f t="shared" si="38"/>
        <v>0.456</v>
      </c>
      <c r="T481" s="22">
        <f t="shared" si="39"/>
        <v>0.3032</v>
      </c>
    </row>
    <row r="482" spans="1:20" ht="14.25">
      <c r="A482" s="22">
        <v>478</v>
      </c>
      <c r="B482" s="21" t="s">
        <v>1827</v>
      </c>
      <c r="C482" s="31" t="s">
        <v>463</v>
      </c>
      <c r="D482" s="44">
        <v>27.3</v>
      </c>
      <c r="E482" s="44">
        <v>20</v>
      </c>
      <c r="F482" s="44">
        <v>20.2</v>
      </c>
      <c r="G482" s="39">
        <v>27.2</v>
      </c>
      <c r="H482" s="39">
        <v>20</v>
      </c>
      <c r="I482" s="39">
        <v>20.1</v>
      </c>
      <c r="J482" s="44">
        <v>27.3</v>
      </c>
      <c r="K482" s="44">
        <v>19.8</v>
      </c>
      <c r="L482" s="44">
        <v>19.9</v>
      </c>
      <c r="M482" s="39">
        <v>26.9</v>
      </c>
      <c r="N482" s="39">
        <v>19.5</v>
      </c>
      <c r="O482" s="39">
        <v>19.7</v>
      </c>
      <c r="P482" s="22">
        <f t="shared" si="35"/>
        <v>27.2</v>
      </c>
      <c r="Q482" s="22">
        <f t="shared" si="36"/>
        <v>19.8</v>
      </c>
      <c r="R482" s="22">
        <f t="shared" si="37"/>
        <v>20</v>
      </c>
      <c r="S482" s="22">
        <f t="shared" si="38"/>
        <v>0.406</v>
      </c>
      <c r="T482" s="22">
        <f t="shared" si="39"/>
        <v>0.2955</v>
      </c>
    </row>
    <row r="483" spans="1:20" ht="14.25">
      <c r="A483" s="22">
        <v>479</v>
      </c>
      <c r="B483" s="21" t="s">
        <v>1827</v>
      </c>
      <c r="C483" s="31" t="s">
        <v>464</v>
      </c>
      <c r="D483" s="44">
        <v>44.1</v>
      </c>
      <c r="E483" s="44">
        <v>37.1</v>
      </c>
      <c r="F483" s="44">
        <v>31.8</v>
      </c>
      <c r="G483" s="39">
        <v>43.7</v>
      </c>
      <c r="H483" s="39">
        <v>36.7</v>
      </c>
      <c r="I483" s="39">
        <v>31.6</v>
      </c>
      <c r="J483" s="44">
        <v>43.7</v>
      </c>
      <c r="K483" s="44">
        <v>36.7</v>
      </c>
      <c r="L483" s="44">
        <v>31.6</v>
      </c>
      <c r="M483" s="39">
        <v>43.2</v>
      </c>
      <c r="N483" s="39">
        <v>36.1</v>
      </c>
      <c r="O483" s="39">
        <v>31.3</v>
      </c>
      <c r="P483" s="22">
        <f t="shared" si="35"/>
        <v>43.7</v>
      </c>
      <c r="Q483" s="22">
        <f t="shared" si="36"/>
        <v>36.7</v>
      </c>
      <c r="R483" s="22">
        <f t="shared" si="37"/>
        <v>31.6</v>
      </c>
      <c r="S483" s="22">
        <f t="shared" si="38"/>
        <v>0.3902</v>
      </c>
      <c r="T483" s="22">
        <f t="shared" si="39"/>
        <v>0.3277</v>
      </c>
    </row>
    <row r="484" spans="1:20" ht="14.25">
      <c r="A484" s="22">
        <v>480</v>
      </c>
      <c r="B484" s="21" t="s">
        <v>1827</v>
      </c>
      <c r="C484" s="31" t="s">
        <v>465</v>
      </c>
      <c r="D484" s="44">
        <v>45.3</v>
      </c>
      <c r="E484" s="44">
        <v>36.9</v>
      </c>
      <c r="F484" s="44">
        <v>33.5</v>
      </c>
      <c r="G484" s="39">
        <v>44.9</v>
      </c>
      <c r="H484" s="39">
        <v>36.6</v>
      </c>
      <c r="I484" s="39">
        <v>33.4</v>
      </c>
      <c r="J484" s="44">
        <v>44.5</v>
      </c>
      <c r="K484" s="44">
        <v>36.2</v>
      </c>
      <c r="L484" s="44">
        <v>33.2</v>
      </c>
      <c r="M484" s="39">
        <v>44.6</v>
      </c>
      <c r="N484" s="39">
        <v>36.3</v>
      </c>
      <c r="O484" s="39">
        <v>33.3</v>
      </c>
      <c r="P484" s="22">
        <f t="shared" si="35"/>
        <v>44.8</v>
      </c>
      <c r="Q484" s="22">
        <f t="shared" si="36"/>
        <v>36.5</v>
      </c>
      <c r="R484" s="22">
        <f t="shared" si="37"/>
        <v>33.4</v>
      </c>
      <c r="S484" s="22">
        <f t="shared" si="38"/>
        <v>0.3906</v>
      </c>
      <c r="T484" s="22">
        <f t="shared" si="39"/>
        <v>0.3182</v>
      </c>
    </row>
    <row r="485" spans="1:20" ht="14.25">
      <c r="A485" s="22">
        <v>481</v>
      </c>
      <c r="B485" s="21" t="s">
        <v>1827</v>
      </c>
      <c r="C485" s="31" t="s">
        <v>466</v>
      </c>
      <c r="D485" s="44">
        <v>55.4</v>
      </c>
      <c r="E485" s="44">
        <v>49.4</v>
      </c>
      <c r="F485" s="44">
        <v>46</v>
      </c>
      <c r="G485" s="39">
        <v>55.3</v>
      </c>
      <c r="H485" s="39">
        <v>49.2</v>
      </c>
      <c r="I485" s="39">
        <v>45.9</v>
      </c>
      <c r="J485" s="44">
        <v>55.2</v>
      </c>
      <c r="K485" s="44">
        <v>49.3</v>
      </c>
      <c r="L485" s="44">
        <v>45.9</v>
      </c>
      <c r="M485" s="39">
        <v>55.5</v>
      </c>
      <c r="N485" s="39">
        <v>49.5</v>
      </c>
      <c r="O485" s="39">
        <v>46.1</v>
      </c>
      <c r="P485" s="22">
        <f t="shared" si="35"/>
        <v>55.4</v>
      </c>
      <c r="Q485" s="22">
        <f t="shared" si="36"/>
        <v>49.4</v>
      </c>
      <c r="R485" s="22">
        <f t="shared" si="37"/>
        <v>46</v>
      </c>
      <c r="S485" s="22">
        <f t="shared" si="38"/>
        <v>0.3674</v>
      </c>
      <c r="T485" s="22">
        <f t="shared" si="39"/>
        <v>0.3276</v>
      </c>
    </row>
    <row r="486" spans="1:20" ht="14.25">
      <c r="A486" s="22">
        <v>482</v>
      </c>
      <c r="B486" s="21" t="s">
        <v>1827</v>
      </c>
      <c r="C486" s="31" t="s">
        <v>467</v>
      </c>
      <c r="D486" s="44">
        <v>65.5</v>
      </c>
      <c r="E486" s="44">
        <v>62.6</v>
      </c>
      <c r="F486" s="44">
        <v>58.5</v>
      </c>
      <c r="G486" s="39">
        <v>65.5</v>
      </c>
      <c r="H486" s="39">
        <v>62.5</v>
      </c>
      <c r="I486" s="39">
        <v>58.3</v>
      </c>
      <c r="J486" s="44">
        <v>65.3</v>
      </c>
      <c r="K486" s="44">
        <v>62.3</v>
      </c>
      <c r="L486" s="44">
        <v>58</v>
      </c>
      <c r="M486" s="39">
        <v>65.2</v>
      </c>
      <c r="N486" s="39">
        <v>62.2</v>
      </c>
      <c r="O486" s="39">
        <v>57.6</v>
      </c>
      <c r="P486" s="22">
        <f t="shared" si="35"/>
        <v>65.4</v>
      </c>
      <c r="Q486" s="22">
        <f t="shared" si="36"/>
        <v>62.4</v>
      </c>
      <c r="R486" s="22">
        <f t="shared" si="37"/>
        <v>58.1</v>
      </c>
      <c r="S486" s="22">
        <f t="shared" si="38"/>
        <v>0.3518</v>
      </c>
      <c r="T486" s="22">
        <f t="shared" si="39"/>
        <v>0.3357</v>
      </c>
    </row>
    <row r="487" spans="1:20" ht="14.25">
      <c r="A487" s="22">
        <v>483</v>
      </c>
      <c r="B487" s="21" t="s">
        <v>1827</v>
      </c>
      <c r="C487" s="31">
        <v>871</v>
      </c>
      <c r="D487" s="44">
        <v>26.6</v>
      </c>
      <c r="E487" s="44">
        <v>21.4</v>
      </c>
      <c r="F487" s="44">
        <v>26.4</v>
      </c>
      <c r="G487" s="39">
        <v>26.5</v>
      </c>
      <c r="H487" s="39">
        <v>21.3</v>
      </c>
      <c r="I487" s="39">
        <v>26.3</v>
      </c>
      <c r="J487" s="44">
        <v>27.3</v>
      </c>
      <c r="K487" s="44">
        <v>21.9</v>
      </c>
      <c r="L487" s="44">
        <v>27</v>
      </c>
      <c r="M487" s="39">
        <v>27</v>
      </c>
      <c r="N487" s="39">
        <v>21.7</v>
      </c>
      <c r="O487" s="39">
        <v>26.7</v>
      </c>
      <c r="P487" s="22">
        <f t="shared" si="35"/>
        <v>26.9</v>
      </c>
      <c r="Q487" s="22">
        <f t="shared" si="36"/>
        <v>21.6</v>
      </c>
      <c r="R487" s="22">
        <f t="shared" si="37"/>
        <v>26.6</v>
      </c>
      <c r="S487" s="22">
        <f t="shared" si="38"/>
        <v>0.3582</v>
      </c>
      <c r="T487" s="22">
        <f t="shared" si="39"/>
        <v>0.2876</v>
      </c>
    </row>
    <row r="488" spans="1:20" ht="14.25">
      <c r="A488" s="22">
        <v>484</v>
      </c>
      <c r="B488" s="21" t="s">
        <v>1827</v>
      </c>
      <c r="C488" s="31" t="s">
        <v>468</v>
      </c>
      <c r="D488" s="44">
        <v>40.7</v>
      </c>
      <c r="E488" s="44">
        <v>34.9</v>
      </c>
      <c r="F488" s="44">
        <v>47.2</v>
      </c>
      <c r="G488" s="39">
        <v>41</v>
      </c>
      <c r="H488" s="39">
        <v>35.1</v>
      </c>
      <c r="I488" s="39">
        <v>47.4</v>
      </c>
      <c r="J488" s="44">
        <v>40.6</v>
      </c>
      <c r="K488" s="44">
        <v>34.7</v>
      </c>
      <c r="L488" s="44">
        <v>47</v>
      </c>
      <c r="M488" s="39">
        <v>40.6</v>
      </c>
      <c r="N488" s="39">
        <v>34.7</v>
      </c>
      <c r="O488" s="39">
        <v>46.9</v>
      </c>
      <c r="P488" s="22">
        <f t="shared" si="35"/>
        <v>40.7</v>
      </c>
      <c r="Q488" s="22">
        <f t="shared" si="36"/>
        <v>34.9</v>
      </c>
      <c r="R488" s="22">
        <f t="shared" si="37"/>
        <v>47.1</v>
      </c>
      <c r="S488" s="22">
        <f t="shared" si="38"/>
        <v>0.3317</v>
      </c>
      <c r="T488" s="22">
        <f t="shared" si="39"/>
        <v>0.2844</v>
      </c>
    </row>
    <row r="489" spans="1:20" ht="14.25">
      <c r="A489" s="22">
        <v>485</v>
      </c>
      <c r="B489" s="21" t="s">
        <v>1827</v>
      </c>
      <c r="C489" s="31" t="s">
        <v>469</v>
      </c>
      <c r="D489" s="44">
        <v>41.8</v>
      </c>
      <c r="E489" s="44">
        <v>35.6</v>
      </c>
      <c r="F489" s="44">
        <v>48.9</v>
      </c>
      <c r="G489" s="39">
        <v>41.9</v>
      </c>
      <c r="H489" s="39">
        <v>35.7</v>
      </c>
      <c r="I489" s="39">
        <v>49</v>
      </c>
      <c r="J489" s="44">
        <v>42.3</v>
      </c>
      <c r="K489" s="44">
        <v>36</v>
      </c>
      <c r="L489" s="44">
        <v>49.4</v>
      </c>
      <c r="M489" s="39">
        <v>41.8</v>
      </c>
      <c r="N489" s="39">
        <v>35.4</v>
      </c>
      <c r="O489" s="39">
        <v>48.8</v>
      </c>
      <c r="P489" s="22">
        <f t="shared" si="35"/>
        <v>42</v>
      </c>
      <c r="Q489" s="22">
        <f t="shared" si="36"/>
        <v>35.7</v>
      </c>
      <c r="R489" s="22">
        <f t="shared" si="37"/>
        <v>49</v>
      </c>
      <c r="S489" s="22">
        <f t="shared" si="38"/>
        <v>0.3315</v>
      </c>
      <c r="T489" s="22">
        <f t="shared" si="39"/>
        <v>0.2818</v>
      </c>
    </row>
    <row r="490" spans="1:20" ht="14.25">
      <c r="A490" s="22">
        <v>486</v>
      </c>
      <c r="B490" s="21" t="s">
        <v>1827</v>
      </c>
      <c r="C490" s="31" t="s">
        <v>470</v>
      </c>
      <c r="D490" s="44">
        <v>46.8</v>
      </c>
      <c r="E490" s="44">
        <v>41.5</v>
      </c>
      <c r="F490" s="44">
        <v>55.7</v>
      </c>
      <c r="G490" s="39">
        <v>47</v>
      </c>
      <c r="H490" s="39">
        <v>41.5</v>
      </c>
      <c r="I490" s="39">
        <v>55.8</v>
      </c>
      <c r="J490" s="44">
        <v>46.9</v>
      </c>
      <c r="K490" s="44">
        <v>41.4</v>
      </c>
      <c r="L490" s="44">
        <v>55.8</v>
      </c>
      <c r="M490" s="39">
        <v>46.9</v>
      </c>
      <c r="N490" s="39">
        <v>41.3</v>
      </c>
      <c r="O490" s="39">
        <v>55.8</v>
      </c>
      <c r="P490" s="22">
        <f t="shared" si="35"/>
        <v>46.9</v>
      </c>
      <c r="Q490" s="22">
        <f t="shared" si="36"/>
        <v>41.4</v>
      </c>
      <c r="R490" s="22">
        <f t="shared" si="37"/>
        <v>55.8</v>
      </c>
      <c r="S490" s="22">
        <f t="shared" si="38"/>
        <v>0.3255</v>
      </c>
      <c r="T490" s="22">
        <f t="shared" si="39"/>
        <v>0.2873</v>
      </c>
    </row>
    <row r="491" spans="1:20" ht="14.25">
      <c r="A491" s="22">
        <v>487</v>
      </c>
      <c r="B491" s="21" t="s">
        <v>1827</v>
      </c>
      <c r="C491" s="31" t="s">
        <v>471</v>
      </c>
      <c r="D491" s="44">
        <v>2.6</v>
      </c>
      <c r="E491" s="44">
        <v>2</v>
      </c>
      <c r="F491" s="44">
        <v>2.7</v>
      </c>
      <c r="G491" s="39">
        <v>2.7</v>
      </c>
      <c r="H491" s="39">
        <v>2.1</v>
      </c>
      <c r="I491" s="39">
        <v>2.7</v>
      </c>
      <c r="J491" s="44">
        <v>2.6</v>
      </c>
      <c r="K491" s="44">
        <v>2</v>
      </c>
      <c r="L491" s="44">
        <v>2.7</v>
      </c>
      <c r="M491" s="39">
        <v>2.6</v>
      </c>
      <c r="N491" s="39">
        <v>2</v>
      </c>
      <c r="O491" s="39">
        <v>2.6</v>
      </c>
      <c r="P491" s="22">
        <f t="shared" si="35"/>
        <v>2.6</v>
      </c>
      <c r="Q491" s="22">
        <f t="shared" si="36"/>
        <v>2</v>
      </c>
      <c r="R491" s="22">
        <f t="shared" si="37"/>
        <v>2.7</v>
      </c>
      <c r="S491" s="22">
        <f t="shared" si="38"/>
        <v>0.3562</v>
      </c>
      <c r="T491" s="22">
        <f t="shared" si="39"/>
        <v>0.274</v>
      </c>
    </row>
    <row r="492" spans="1:20" ht="14.25">
      <c r="A492" s="22">
        <v>488</v>
      </c>
      <c r="B492" s="21" t="s">
        <v>1827</v>
      </c>
      <c r="C492" s="31" t="s">
        <v>472</v>
      </c>
      <c r="D492" s="44">
        <v>7.4</v>
      </c>
      <c r="E492" s="44">
        <v>4.4</v>
      </c>
      <c r="F492" s="44">
        <v>7.4</v>
      </c>
      <c r="G492" s="39">
        <v>7.5</v>
      </c>
      <c r="H492" s="39">
        <v>4.5</v>
      </c>
      <c r="I492" s="39">
        <v>7.7</v>
      </c>
      <c r="J492" s="44">
        <v>7.4</v>
      </c>
      <c r="K492" s="44">
        <v>4.4</v>
      </c>
      <c r="L492" s="44">
        <v>7.4</v>
      </c>
      <c r="M492" s="39">
        <v>7.5</v>
      </c>
      <c r="N492" s="39">
        <v>4.4</v>
      </c>
      <c r="O492" s="39">
        <v>7.4</v>
      </c>
      <c r="P492" s="22">
        <f t="shared" si="35"/>
        <v>7.5</v>
      </c>
      <c r="Q492" s="22">
        <f t="shared" si="36"/>
        <v>4.4</v>
      </c>
      <c r="R492" s="22">
        <f t="shared" si="37"/>
        <v>7.5</v>
      </c>
      <c r="S492" s="22">
        <f t="shared" si="38"/>
        <v>0.3866</v>
      </c>
      <c r="T492" s="22">
        <f t="shared" si="39"/>
        <v>0.2268</v>
      </c>
    </row>
    <row r="493" spans="1:20" ht="14.25">
      <c r="A493" s="22">
        <v>489</v>
      </c>
      <c r="B493" s="21" t="s">
        <v>1827</v>
      </c>
      <c r="C493" s="31" t="s">
        <v>473</v>
      </c>
      <c r="D493" s="44">
        <v>23.6</v>
      </c>
      <c r="E493" s="44">
        <v>17.7</v>
      </c>
      <c r="F493" s="44">
        <v>26.7</v>
      </c>
      <c r="G493" s="39">
        <v>23.6</v>
      </c>
      <c r="H493" s="39">
        <v>17.8</v>
      </c>
      <c r="I493" s="39">
        <v>26.7</v>
      </c>
      <c r="J493" s="44">
        <v>23.5</v>
      </c>
      <c r="K493" s="44">
        <v>17.7</v>
      </c>
      <c r="L493" s="44">
        <v>26.7</v>
      </c>
      <c r="M493" s="39">
        <v>23.6</v>
      </c>
      <c r="N493" s="39">
        <v>17.7</v>
      </c>
      <c r="O493" s="39">
        <v>26.8</v>
      </c>
      <c r="P493" s="22">
        <f t="shared" si="35"/>
        <v>23.6</v>
      </c>
      <c r="Q493" s="22">
        <f t="shared" si="36"/>
        <v>17.7</v>
      </c>
      <c r="R493" s="22">
        <f t="shared" si="37"/>
        <v>26.7</v>
      </c>
      <c r="S493" s="22">
        <f t="shared" si="38"/>
        <v>0.3471</v>
      </c>
      <c r="T493" s="22">
        <f t="shared" si="39"/>
        <v>0.2603</v>
      </c>
    </row>
    <row r="494" spans="1:20" ht="14.25">
      <c r="A494" s="22">
        <v>490</v>
      </c>
      <c r="B494" s="21" t="s">
        <v>3</v>
      </c>
      <c r="C494" s="31" t="s">
        <v>474</v>
      </c>
      <c r="D494" s="44">
        <v>2.5</v>
      </c>
      <c r="E494" s="44">
        <v>1.9</v>
      </c>
      <c r="F494" s="44">
        <v>0.9</v>
      </c>
      <c r="G494" s="39">
        <v>2.5</v>
      </c>
      <c r="H494" s="39">
        <v>1.8</v>
      </c>
      <c r="I494" s="39">
        <v>0.8</v>
      </c>
      <c r="J494" s="44">
        <v>2.4</v>
      </c>
      <c r="K494" s="44">
        <v>1.8</v>
      </c>
      <c r="L494" s="44">
        <v>0.8</v>
      </c>
      <c r="M494" s="39">
        <v>2.4</v>
      </c>
      <c r="N494" s="39">
        <v>1.8</v>
      </c>
      <c r="O494" s="39">
        <v>0.8</v>
      </c>
      <c r="P494" s="22">
        <f t="shared" si="35"/>
        <v>2.5</v>
      </c>
      <c r="Q494" s="22">
        <f t="shared" si="36"/>
        <v>1.8</v>
      </c>
      <c r="R494" s="22">
        <f t="shared" si="37"/>
        <v>0.8</v>
      </c>
      <c r="S494" s="22">
        <f t="shared" si="38"/>
        <v>0.4902</v>
      </c>
      <c r="T494" s="22">
        <f t="shared" si="39"/>
        <v>0.3529</v>
      </c>
    </row>
    <row r="495" spans="1:20" ht="14.25">
      <c r="A495" s="22">
        <v>491</v>
      </c>
      <c r="B495" s="21" t="s">
        <v>3</v>
      </c>
      <c r="C495" s="31" t="s">
        <v>475</v>
      </c>
      <c r="D495" s="44">
        <v>3.7</v>
      </c>
      <c r="E495" s="44">
        <v>2.5</v>
      </c>
      <c r="F495" s="44">
        <v>1.3</v>
      </c>
      <c r="G495" s="39">
        <v>3.7</v>
      </c>
      <c r="H495" s="39">
        <v>2.6</v>
      </c>
      <c r="I495" s="39">
        <v>1.4</v>
      </c>
      <c r="J495" s="44">
        <v>3.8</v>
      </c>
      <c r="K495" s="44">
        <v>2.6</v>
      </c>
      <c r="L495" s="44">
        <v>1.4</v>
      </c>
      <c r="M495" s="39">
        <v>3.8</v>
      </c>
      <c r="N495" s="39">
        <v>2.6</v>
      </c>
      <c r="O495" s="39">
        <v>1.4</v>
      </c>
      <c r="P495" s="22">
        <f t="shared" si="35"/>
        <v>3.8</v>
      </c>
      <c r="Q495" s="22">
        <f t="shared" si="36"/>
        <v>2.6</v>
      </c>
      <c r="R495" s="22">
        <f t="shared" si="37"/>
        <v>1.4</v>
      </c>
      <c r="S495" s="22">
        <f t="shared" si="38"/>
        <v>0.4872</v>
      </c>
      <c r="T495" s="22">
        <f t="shared" si="39"/>
        <v>0.3333</v>
      </c>
    </row>
    <row r="496" spans="1:20" ht="14.25">
      <c r="A496" s="22">
        <v>492</v>
      </c>
      <c r="B496" s="21" t="s">
        <v>3</v>
      </c>
      <c r="C496" s="31" t="s">
        <v>476</v>
      </c>
      <c r="D496" s="44">
        <v>6.9</v>
      </c>
      <c r="E496" s="44">
        <v>3.5</v>
      </c>
      <c r="F496" s="44">
        <v>1.5</v>
      </c>
      <c r="G496" s="39">
        <v>6.9</v>
      </c>
      <c r="H496" s="39">
        <v>3.7</v>
      </c>
      <c r="I496" s="39">
        <v>1.5</v>
      </c>
      <c r="J496" s="44">
        <v>7</v>
      </c>
      <c r="K496" s="44">
        <v>3.7</v>
      </c>
      <c r="L496" s="44">
        <v>1.6</v>
      </c>
      <c r="M496" s="39">
        <v>7</v>
      </c>
      <c r="N496" s="39">
        <v>3.7</v>
      </c>
      <c r="O496" s="39">
        <v>1.6</v>
      </c>
      <c r="P496" s="22">
        <f t="shared" si="35"/>
        <v>7</v>
      </c>
      <c r="Q496" s="22">
        <f t="shared" si="36"/>
        <v>3.7</v>
      </c>
      <c r="R496" s="22">
        <f t="shared" si="37"/>
        <v>1.6</v>
      </c>
      <c r="S496" s="22">
        <f t="shared" si="38"/>
        <v>0.5691</v>
      </c>
      <c r="T496" s="22">
        <f t="shared" si="39"/>
        <v>0.3008</v>
      </c>
    </row>
    <row r="497" spans="1:20" ht="14.25">
      <c r="A497" s="22">
        <v>493</v>
      </c>
      <c r="B497" s="21" t="s">
        <v>3</v>
      </c>
      <c r="C497" s="31" t="s">
        <v>477</v>
      </c>
      <c r="D497" s="44">
        <v>11.8</v>
      </c>
      <c r="E497" s="44">
        <v>5.5</v>
      </c>
      <c r="F497" s="44">
        <v>1.2</v>
      </c>
      <c r="G497" s="39">
        <v>11.8</v>
      </c>
      <c r="H497" s="39">
        <v>5.5</v>
      </c>
      <c r="I497" s="39">
        <v>1.2</v>
      </c>
      <c r="J497" s="44">
        <v>11.7</v>
      </c>
      <c r="K497" s="44">
        <v>5.4</v>
      </c>
      <c r="L497" s="44">
        <v>1.1</v>
      </c>
      <c r="M497" s="39">
        <v>11.8</v>
      </c>
      <c r="N497" s="39">
        <v>5.5</v>
      </c>
      <c r="O497" s="39">
        <v>1.2</v>
      </c>
      <c r="P497" s="22">
        <f t="shared" si="35"/>
        <v>11.8</v>
      </c>
      <c r="Q497" s="22">
        <f t="shared" si="36"/>
        <v>5.5</v>
      </c>
      <c r="R497" s="22">
        <f t="shared" si="37"/>
        <v>1.2</v>
      </c>
      <c r="S497" s="22">
        <f t="shared" si="38"/>
        <v>0.6378</v>
      </c>
      <c r="T497" s="22">
        <f t="shared" si="39"/>
        <v>0.2973</v>
      </c>
    </row>
    <row r="498" spans="1:20" ht="14.25">
      <c r="A498" s="22">
        <v>494</v>
      </c>
      <c r="B498" s="21" t="s">
        <v>3</v>
      </c>
      <c r="C498" s="31" t="s">
        <v>478</v>
      </c>
      <c r="D498" s="44">
        <v>28.8</v>
      </c>
      <c r="E498" s="44">
        <v>15.9</v>
      </c>
      <c r="F498" s="44">
        <v>5.4</v>
      </c>
      <c r="G498" s="39">
        <v>29.2</v>
      </c>
      <c r="H498" s="39">
        <v>16.1</v>
      </c>
      <c r="I498" s="39">
        <v>5.4</v>
      </c>
      <c r="J498" s="44">
        <v>29.1</v>
      </c>
      <c r="K498" s="44">
        <v>16.1</v>
      </c>
      <c r="L498" s="44">
        <v>5.4</v>
      </c>
      <c r="M498" s="39">
        <v>28.8</v>
      </c>
      <c r="N498" s="39">
        <v>15.9</v>
      </c>
      <c r="O498" s="39">
        <v>5.4</v>
      </c>
      <c r="P498" s="22">
        <f t="shared" si="35"/>
        <v>29</v>
      </c>
      <c r="Q498" s="22">
        <f t="shared" si="36"/>
        <v>16</v>
      </c>
      <c r="R498" s="22">
        <f t="shared" si="37"/>
        <v>5.4</v>
      </c>
      <c r="S498" s="22">
        <f t="shared" si="38"/>
        <v>0.5754</v>
      </c>
      <c r="T498" s="22">
        <f t="shared" si="39"/>
        <v>0.3175</v>
      </c>
    </row>
    <row r="499" spans="1:20" ht="14.25">
      <c r="A499" s="22">
        <v>495</v>
      </c>
      <c r="B499" s="21" t="s">
        <v>3</v>
      </c>
      <c r="C499" s="31" t="s">
        <v>479</v>
      </c>
      <c r="D499" s="44">
        <v>37.9</v>
      </c>
      <c r="E499" s="44">
        <v>24.1</v>
      </c>
      <c r="F499" s="44">
        <v>11.4</v>
      </c>
      <c r="G499" s="39">
        <v>37.9</v>
      </c>
      <c r="H499" s="39">
        <v>24.2</v>
      </c>
      <c r="I499" s="39">
        <v>11.6</v>
      </c>
      <c r="J499" s="44">
        <v>37.5</v>
      </c>
      <c r="K499" s="44">
        <v>23.9</v>
      </c>
      <c r="L499" s="44">
        <v>11.3</v>
      </c>
      <c r="M499" s="39">
        <v>37.6</v>
      </c>
      <c r="N499" s="39">
        <v>23.9</v>
      </c>
      <c r="O499" s="39">
        <v>11.2</v>
      </c>
      <c r="P499" s="22">
        <f t="shared" si="35"/>
        <v>37.7</v>
      </c>
      <c r="Q499" s="22">
        <f t="shared" si="36"/>
        <v>24</v>
      </c>
      <c r="R499" s="22">
        <f t="shared" si="37"/>
        <v>11.4</v>
      </c>
      <c r="S499" s="22">
        <f t="shared" si="38"/>
        <v>0.5157</v>
      </c>
      <c r="T499" s="22">
        <f t="shared" si="39"/>
        <v>0.3283</v>
      </c>
    </row>
    <row r="500" spans="1:20" ht="14.25">
      <c r="A500" s="22">
        <v>496</v>
      </c>
      <c r="B500" s="21" t="s">
        <v>3</v>
      </c>
      <c r="C500" s="31" t="s">
        <v>342</v>
      </c>
      <c r="D500" s="44">
        <v>48.7</v>
      </c>
      <c r="E500" s="44">
        <v>37.7</v>
      </c>
      <c r="F500" s="44">
        <v>18.4</v>
      </c>
      <c r="G500" s="39">
        <v>48.6</v>
      </c>
      <c r="H500" s="39">
        <v>37.7</v>
      </c>
      <c r="I500" s="39">
        <v>18.3</v>
      </c>
      <c r="J500" s="44">
        <v>48.6</v>
      </c>
      <c r="K500" s="44">
        <v>37.7</v>
      </c>
      <c r="L500" s="44">
        <v>18.4</v>
      </c>
      <c r="M500" s="39">
        <v>48.5</v>
      </c>
      <c r="N500" s="39">
        <v>37.5</v>
      </c>
      <c r="O500" s="39">
        <v>18.2</v>
      </c>
      <c r="P500" s="22">
        <f t="shared" si="35"/>
        <v>48.6</v>
      </c>
      <c r="Q500" s="22">
        <f t="shared" si="36"/>
        <v>37.7</v>
      </c>
      <c r="R500" s="22">
        <f t="shared" si="37"/>
        <v>18.3</v>
      </c>
      <c r="S500" s="22">
        <f t="shared" si="38"/>
        <v>0.4646</v>
      </c>
      <c r="T500" s="22">
        <f t="shared" si="39"/>
        <v>0.3604</v>
      </c>
    </row>
    <row r="501" spans="1:20" ht="14.25">
      <c r="A501" s="22">
        <v>497</v>
      </c>
      <c r="B501" s="21" t="s">
        <v>3</v>
      </c>
      <c r="C501" s="31" t="s">
        <v>480</v>
      </c>
      <c r="D501" s="44">
        <v>17.4</v>
      </c>
      <c r="E501" s="44">
        <v>8.8</v>
      </c>
      <c r="F501" s="44">
        <v>3</v>
      </c>
      <c r="G501" s="39">
        <v>17.4</v>
      </c>
      <c r="H501" s="39">
        <v>8.8</v>
      </c>
      <c r="I501" s="39">
        <v>3</v>
      </c>
      <c r="J501" s="44">
        <v>17.5</v>
      </c>
      <c r="K501" s="44">
        <v>8.8</v>
      </c>
      <c r="L501" s="44">
        <v>3.1</v>
      </c>
      <c r="M501" s="39">
        <v>17.5</v>
      </c>
      <c r="N501" s="39">
        <v>8.8</v>
      </c>
      <c r="O501" s="39">
        <v>3.1</v>
      </c>
      <c r="P501" s="22">
        <f t="shared" si="35"/>
        <v>17.5</v>
      </c>
      <c r="Q501" s="22">
        <f t="shared" si="36"/>
        <v>8.8</v>
      </c>
      <c r="R501" s="22">
        <f t="shared" si="37"/>
        <v>3.1</v>
      </c>
      <c r="S501" s="22">
        <f t="shared" si="38"/>
        <v>0.5952</v>
      </c>
      <c r="T501" s="22">
        <f t="shared" si="39"/>
        <v>0.2993</v>
      </c>
    </row>
    <row r="502" spans="1:20" ht="14.25">
      <c r="A502" s="22">
        <v>498</v>
      </c>
      <c r="B502" s="21" t="s">
        <v>3</v>
      </c>
      <c r="C502" s="31" t="s">
        <v>481</v>
      </c>
      <c r="D502" s="44">
        <v>28.2</v>
      </c>
      <c r="E502" s="44">
        <v>15.7</v>
      </c>
      <c r="F502" s="44">
        <v>6.4</v>
      </c>
      <c r="G502" s="39">
        <v>28</v>
      </c>
      <c r="H502" s="39">
        <v>15.5</v>
      </c>
      <c r="I502" s="39">
        <v>6.2</v>
      </c>
      <c r="J502" s="44">
        <v>28</v>
      </c>
      <c r="K502" s="44">
        <v>15.6</v>
      </c>
      <c r="L502" s="44">
        <v>6.4</v>
      </c>
      <c r="M502" s="39">
        <v>27.9</v>
      </c>
      <c r="N502" s="39">
        <v>15.6</v>
      </c>
      <c r="O502" s="39">
        <v>6.4</v>
      </c>
      <c r="P502" s="22">
        <f t="shared" si="35"/>
        <v>28</v>
      </c>
      <c r="Q502" s="22">
        <f t="shared" si="36"/>
        <v>15.6</v>
      </c>
      <c r="R502" s="22">
        <f t="shared" si="37"/>
        <v>6.4</v>
      </c>
      <c r="S502" s="22">
        <f t="shared" si="38"/>
        <v>0.56</v>
      </c>
      <c r="T502" s="22">
        <f t="shared" si="39"/>
        <v>0.312</v>
      </c>
    </row>
    <row r="503" spans="1:20" ht="14.25">
      <c r="A503" s="22">
        <v>499</v>
      </c>
      <c r="B503" s="21" t="s">
        <v>3</v>
      </c>
      <c r="C503" s="31" t="s">
        <v>482</v>
      </c>
      <c r="D503" s="44">
        <v>30.7</v>
      </c>
      <c r="E503" s="44">
        <v>17.5</v>
      </c>
      <c r="F503" s="44">
        <v>7.1</v>
      </c>
      <c r="G503" s="39">
        <v>30.7</v>
      </c>
      <c r="H503" s="39">
        <v>17.5</v>
      </c>
      <c r="I503" s="39">
        <v>7.1</v>
      </c>
      <c r="J503" s="44">
        <v>30.6</v>
      </c>
      <c r="K503" s="44">
        <v>17.4</v>
      </c>
      <c r="L503" s="44">
        <v>7.1</v>
      </c>
      <c r="M503" s="39">
        <v>30.6</v>
      </c>
      <c r="N503" s="39">
        <v>17.5</v>
      </c>
      <c r="O503" s="39">
        <v>7.2</v>
      </c>
      <c r="P503" s="22">
        <f t="shared" si="35"/>
        <v>30.7</v>
      </c>
      <c r="Q503" s="22">
        <f t="shared" si="36"/>
        <v>17.5</v>
      </c>
      <c r="R503" s="22">
        <f t="shared" si="37"/>
        <v>7.1</v>
      </c>
      <c r="S503" s="22">
        <f t="shared" si="38"/>
        <v>0.5552</v>
      </c>
      <c r="T503" s="22">
        <f t="shared" si="39"/>
        <v>0.3165</v>
      </c>
    </row>
    <row r="504" spans="1:20" ht="14.25">
      <c r="A504" s="22">
        <v>500</v>
      </c>
      <c r="B504" s="21" t="s">
        <v>3</v>
      </c>
      <c r="C504" s="31" t="s">
        <v>483</v>
      </c>
      <c r="D504" s="44">
        <v>38.6</v>
      </c>
      <c r="E504" s="44">
        <v>24.8</v>
      </c>
      <c r="F504" s="44">
        <v>14.4</v>
      </c>
      <c r="G504" s="39">
        <v>38.4</v>
      </c>
      <c r="H504" s="39">
        <v>24.7</v>
      </c>
      <c r="I504" s="39">
        <v>14.4</v>
      </c>
      <c r="J504" s="44">
        <v>38.5</v>
      </c>
      <c r="K504" s="44">
        <v>24.7</v>
      </c>
      <c r="L504" s="44">
        <v>14.2</v>
      </c>
      <c r="M504" s="39">
        <v>38.9</v>
      </c>
      <c r="N504" s="39">
        <v>25</v>
      </c>
      <c r="O504" s="39">
        <v>14.5</v>
      </c>
      <c r="P504" s="22">
        <f t="shared" si="35"/>
        <v>38.6</v>
      </c>
      <c r="Q504" s="22">
        <f t="shared" si="36"/>
        <v>24.8</v>
      </c>
      <c r="R504" s="22">
        <f t="shared" si="37"/>
        <v>14.4</v>
      </c>
      <c r="S504" s="22">
        <f t="shared" si="38"/>
        <v>0.4961</v>
      </c>
      <c r="T504" s="22">
        <f t="shared" si="39"/>
        <v>0.3188</v>
      </c>
    </row>
    <row r="505" spans="1:20" ht="14.25">
      <c r="A505" s="22">
        <v>501</v>
      </c>
      <c r="B505" s="21" t="s">
        <v>3</v>
      </c>
      <c r="C505" s="31" t="s">
        <v>484</v>
      </c>
      <c r="D505" s="44">
        <v>47.8</v>
      </c>
      <c r="E505" s="44">
        <v>37.2</v>
      </c>
      <c r="F505" s="44">
        <v>24.5</v>
      </c>
      <c r="G505" s="39">
        <v>47.7</v>
      </c>
      <c r="H505" s="39">
        <v>37.2</v>
      </c>
      <c r="I505" s="39">
        <v>24.5</v>
      </c>
      <c r="J505" s="44">
        <v>47.6</v>
      </c>
      <c r="K505" s="44">
        <v>37.1</v>
      </c>
      <c r="L505" s="44">
        <v>24.4</v>
      </c>
      <c r="M505" s="39">
        <v>47.6</v>
      </c>
      <c r="N505" s="39">
        <v>37.1</v>
      </c>
      <c r="O505" s="39">
        <v>24.3</v>
      </c>
      <c r="P505" s="22">
        <f t="shared" si="35"/>
        <v>47.7</v>
      </c>
      <c r="Q505" s="22">
        <f t="shared" si="36"/>
        <v>37.2</v>
      </c>
      <c r="R505" s="22">
        <f t="shared" si="37"/>
        <v>24.4</v>
      </c>
      <c r="S505" s="22">
        <f t="shared" si="38"/>
        <v>0.4364</v>
      </c>
      <c r="T505" s="22">
        <f t="shared" si="39"/>
        <v>0.3403</v>
      </c>
    </row>
    <row r="506" spans="1:20" ht="14.25">
      <c r="A506" s="22">
        <v>502</v>
      </c>
      <c r="B506" s="21" t="s">
        <v>3</v>
      </c>
      <c r="C506" s="31" t="s">
        <v>485</v>
      </c>
      <c r="D506" s="44">
        <v>13.6</v>
      </c>
      <c r="E506" s="44">
        <v>6.5</v>
      </c>
      <c r="F506" s="44">
        <v>2.3</v>
      </c>
      <c r="G506" s="39">
        <v>13.6</v>
      </c>
      <c r="H506" s="39">
        <v>6.4</v>
      </c>
      <c r="I506" s="39">
        <v>2.3</v>
      </c>
      <c r="J506" s="44">
        <v>13.5</v>
      </c>
      <c r="K506" s="44">
        <v>6.4</v>
      </c>
      <c r="L506" s="44">
        <v>2.2</v>
      </c>
      <c r="M506" s="39">
        <v>13.5</v>
      </c>
      <c r="N506" s="39">
        <v>6.4</v>
      </c>
      <c r="O506" s="39">
        <v>2.2</v>
      </c>
      <c r="P506" s="22">
        <f t="shared" si="35"/>
        <v>13.6</v>
      </c>
      <c r="Q506" s="22">
        <f t="shared" si="36"/>
        <v>6.4</v>
      </c>
      <c r="R506" s="22">
        <f t="shared" si="37"/>
        <v>2.3</v>
      </c>
      <c r="S506" s="22">
        <f t="shared" si="38"/>
        <v>0.6099</v>
      </c>
      <c r="T506" s="22">
        <f t="shared" si="39"/>
        <v>0.287</v>
      </c>
    </row>
    <row r="507" spans="1:20" ht="14.25">
      <c r="A507" s="22">
        <v>503</v>
      </c>
      <c r="B507" s="21" t="s">
        <v>3</v>
      </c>
      <c r="C507" s="31" t="s">
        <v>486</v>
      </c>
      <c r="D507" s="44">
        <v>20.7</v>
      </c>
      <c r="E507" s="44">
        <v>10.6</v>
      </c>
      <c r="F507" s="44">
        <v>5.7</v>
      </c>
      <c r="G507" s="39">
        <v>20.7</v>
      </c>
      <c r="H507" s="39">
        <v>10.6</v>
      </c>
      <c r="I507" s="39">
        <v>5.7</v>
      </c>
      <c r="J507" s="44">
        <v>20.6</v>
      </c>
      <c r="K507" s="44">
        <v>10.5</v>
      </c>
      <c r="L507" s="44">
        <v>5.7</v>
      </c>
      <c r="M507" s="39">
        <v>20.6</v>
      </c>
      <c r="N507" s="39">
        <v>10.6</v>
      </c>
      <c r="O507" s="39">
        <v>5.7</v>
      </c>
      <c r="P507" s="22">
        <f t="shared" si="35"/>
        <v>20.7</v>
      </c>
      <c r="Q507" s="22">
        <f t="shared" si="36"/>
        <v>10.6</v>
      </c>
      <c r="R507" s="22">
        <f t="shared" si="37"/>
        <v>5.7</v>
      </c>
      <c r="S507" s="22">
        <f t="shared" si="38"/>
        <v>0.5595</v>
      </c>
      <c r="T507" s="22">
        <f t="shared" si="39"/>
        <v>0.2865</v>
      </c>
    </row>
    <row r="508" spans="1:20" ht="14.25">
      <c r="A508" s="22">
        <v>504</v>
      </c>
      <c r="B508" s="21" t="s">
        <v>3</v>
      </c>
      <c r="C508" s="31" t="s">
        <v>487</v>
      </c>
      <c r="D508" s="44">
        <v>23</v>
      </c>
      <c r="E508" s="44">
        <v>12</v>
      </c>
      <c r="F508" s="44">
        <v>5.8</v>
      </c>
      <c r="G508" s="39">
        <v>23.1</v>
      </c>
      <c r="H508" s="39">
        <v>12.1</v>
      </c>
      <c r="I508" s="39">
        <v>5.8</v>
      </c>
      <c r="J508" s="44">
        <v>23</v>
      </c>
      <c r="K508" s="44">
        <v>12.1</v>
      </c>
      <c r="L508" s="44">
        <v>5.7</v>
      </c>
      <c r="M508" s="39">
        <v>23.1</v>
      </c>
      <c r="N508" s="39">
        <v>12.1</v>
      </c>
      <c r="O508" s="39">
        <v>5.8</v>
      </c>
      <c r="P508" s="22">
        <f t="shared" si="35"/>
        <v>23.1</v>
      </c>
      <c r="Q508" s="22">
        <f t="shared" si="36"/>
        <v>12.1</v>
      </c>
      <c r="R508" s="22">
        <f t="shared" si="37"/>
        <v>5.8</v>
      </c>
      <c r="S508" s="22">
        <f t="shared" si="38"/>
        <v>0.5634</v>
      </c>
      <c r="T508" s="22">
        <f t="shared" si="39"/>
        <v>0.2951</v>
      </c>
    </row>
    <row r="509" spans="1:20" ht="14.25">
      <c r="A509" s="22">
        <v>505</v>
      </c>
      <c r="B509" s="21" t="s">
        <v>3</v>
      </c>
      <c r="C509" s="31" t="s">
        <v>488</v>
      </c>
      <c r="D509" s="44">
        <v>32</v>
      </c>
      <c r="E509" s="44">
        <v>19.6</v>
      </c>
      <c r="F509" s="44">
        <v>12.1</v>
      </c>
      <c r="G509" s="39">
        <v>32.5</v>
      </c>
      <c r="H509" s="39">
        <v>19.9</v>
      </c>
      <c r="I509" s="39">
        <v>12.1</v>
      </c>
      <c r="J509" s="44">
        <v>32.5</v>
      </c>
      <c r="K509" s="44">
        <v>19.9</v>
      </c>
      <c r="L509" s="44">
        <v>12.2</v>
      </c>
      <c r="M509" s="39">
        <v>31.2</v>
      </c>
      <c r="N509" s="39">
        <v>19.1</v>
      </c>
      <c r="O509" s="39">
        <v>11.9</v>
      </c>
      <c r="P509" s="22">
        <f t="shared" si="35"/>
        <v>32.1</v>
      </c>
      <c r="Q509" s="22">
        <f t="shared" si="36"/>
        <v>19.6</v>
      </c>
      <c r="R509" s="22">
        <f t="shared" si="37"/>
        <v>12.1</v>
      </c>
      <c r="S509" s="22">
        <f t="shared" si="38"/>
        <v>0.5031</v>
      </c>
      <c r="T509" s="22">
        <f t="shared" si="39"/>
        <v>0.3072</v>
      </c>
    </row>
    <row r="510" spans="1:20" ht="14.25">
      <c r="A510" s="22">
        <v>506</v>
      </c>
      <c r="B510" s="21" t="s">
        <v>3</v>
      </c>
      <c r="C510" s="31" t="s">
        <v>489</v>
      </c>
      <c r="D510" s="44">
        <v>44.2</v>
      </c>
      <c r="E510" s="44">
        <v>34.5</v>
      </c>
      <c r="F510" s="44">
        <v>27</v>
      </c>
      <c r="G510" s="39">
        <v>44.2</v>
      </c>
      <c r="H510" s="39">
        <v>34.4</v>
      </c>
      <c r="I510" s="39">
        <v>26.9</v>
      </c>
      <c r="J510" s="44">
        <v>44.2</v>
      </c>
      <c r="K510" s="44">
        <v>34.4</v>
      </c>
      <c r="L510" s="44">
        <v>26.9</v>
      </c>
      <c r="M510" s="39">
        <v>43.8</v>
      </c>
      <c r="N510" s="39">
        <v>33.8</v>
      </c>
      <c r="O510" s="39">
        <v>26.5</v>
      </c>
      <c r="P510" s="22">
        <f t="shared" si="35"/>
        <v>44.1</v>
      </c>
      <c r="Q510" s="22">
        <f t="shared" si="36"/>
        <v>34.3</v>
      </c>
      <c r="R510" s="22">
        <f t="shared" si="37"/>
        <v>26.8</v>
      </c>
      <c r="S510" s="22">
        <f t="shared" si="38"/>
        <v>0.4192</v>
      </c>
      <c r="T510" s="22">
        <f t="shared" si="39"/>
        <v>0.326</v>
      </c>
    </row>
    <row r="511" spans="1:20" ht="14.25">
      <c r="A511" s="22">
        <v>507</v>
      </c>
      <c r="B511" s="21" t="s">
        <v>3</v>
      </c>
      <c r="C511" s="31" t="s">
        <v>490</v>
      </c>
      <c r="D511" s="44">
        <v>12.3</v>
      </c>
      <c r="E511" s="44">
        <v>5.9</v>
      </c>
      <c r="F511" s="44">
        <v>3.1</v>
      </c>
      <c r="G511" s="39">
        <v>12.1</v>
      </c>
      <c r="H511" s="39">
        <v>5.8</v>
      </c>
      <c r="I511" s="39">
        <v>3</v>
      </c>
      <c r="J511" s="44">
        <v>12.2</v>
      </c>
      <c r="K511" s="44">
        <v>6</v>
      </c>
      <c r="L511" s="44">
        <v>3.3</v>
      </c>
      <c r="M511" s="39">
        <v>12</v>
      </c>
      <c r="N511" s="39">
        <v>5.8</v>
      </c>
      <c r="O511" s="39">
        <v>3.1</v>
      </c>
      <c r="P511" s="22">
        <f t="shared" si="35"/>
        <v>12.2</v>
      </c>
      <c r="Q511" s="22">
        <f t="shared" si="36"/>
        <v>5.9</v>
      </c>
      <c r="R511" s="22">
        <f t="shared" si="37"/>
        <v>3.1</v>
      </c>
      <c r="S511" s="22">
        <f t="shared" si="38"/>
        <v>0.5755</v>
      </c>
      <c r="T511" s="22">
        <f t="shared" si="39"/>
        <v>0.2783</v>
      </c>
    </row>
    <row r="512" spans="1:20" ht="14.25">
      <c r="A512" s="22">
        <v>508</v>
      </c>
      <c r="B512" s="21" t="s">
        <v>3</v>
      </c>
      <c r="C512" s="31" t="s">
        <v>491</v>
      </c>
      <c r="D512" s="44">
        <v>22.7</v>
      </c>
      <c r="E512" s="44">
        <v>14.4</v>
      </c>
      <c r="F512" s="44">
        <v>10.1</v>
      </c>
      <c r="G512" s="39">
        <v>23.1</v>
      </c>
      <c r="H512" s="39">
        <v>14.5</v>
      </c>
      <c r="I512" s="39">
        <v>10.3</v>
      </c>
      <c r="J512" s="44">
        <v>23</v>
      </c>
      <c r="K512" s="44">
        <v>14.5</v>
      </c>
      <c r="L512" s="44">
        <v>10.2</v>
      </c>
      <c r="M512" s="39">
        <v>23</v>
      </c>
      <c r="N512" s="39">
        <v>14.4</v>
      </c>
      <c r="O512" s="39">
        <v>10.1</v>
      </c>
      <c r="P512" s="22">
        <f t="shared" si="35"/>
        <v>23</v>
      </c>
      <c r="Q512" s="22">
        <f t="shared" si="36"/>
        <v>14.5</v>
      </c>
      <c r="R512" s="22">
        <f t="shared" si="37"/>
        <v>10.2</v>
      </c>
      <c r="S512" s="22">
        <f t="shared" si="38"/>
        <v>0.4822</v>
      </c>
      <c r="T512" s="22">
        <f t="shared" si="39"/>
        <v>0.304</v>
      </c>
    </row>
    <row r="513" spans="1:20" ht="14.25">
      <c r="A513" s="22">
        <v>509</v>
      </c>
      <c r="B513" s="21" t="s">
        <v>3</v>
      </c>
      <c r="C513" s="31" t="s">
        <v>492</v>
      </c>
      <c r="D513" s="44">
        <v>33.2</v>
      </c>
      <c r="E513" s="44">
        <v>25</v>
      </c>
      <c r="F513" s="44">
        <v>18.7</v>
      </c>
      <c r="G513" s="39">
        <v>32.8</v>
      </c>
      <c r="H513" s="39">
        <v>24.5</v>
      </c>
      <c r="I513" s="39">
        <v>18.2</v>
      </c>
      <c r="J513" s="44">
        <v>32.7</v>
      </c>
      <c r="K513" s="44">
        <v>24.4</v>
      </c>
      <c r="L513" s="44">
        <v>18.2</v>
      </c>
      <c r="M513" s="39">
        <v>32.7</v>
      </c>
      <c r="N513" s="39">
        <v>24.4</v>
      </c>
      <c r="O513" s="39">
        <v>18.2</v>
      </c>
      <c r="P513" s="22">
        <f t="shared" si="35"/>
        <v>32.9</v>
      </c>
      <c r="Q513" s="22">
        <f t="shared" si="36"/>
        <v>24.6</v>
      </c>
      <c r="R513" s="22">
        <f t="shared" si="37"/>
        <v>18.3</v>
      </c>
      <c r="S513" s="22">
        <f t="shared" si="38"/>
        <v>0.434</v>
      </c>
      <c r="T513" s="22">
        <f t="shared" si="39"/>
        <v>0.3245</v>
      </c>
    </row>
    <row r="514" spans="1:20" ht="14.25">
      <c r="A514" s="22">
        <v>510</v>
      </c>
      <c r="B514" s="21" t="s">
        <v>3</v>
      </c>
      <c r="C514" s="31" t="s">
        <v>493</v>
      </c>
      <c r="D514" s="44">
        <v>41.8</v>
      </c>
      <c r="E514" s="44">
        <v>32.5</v>
      </c>
      <c r="F514" s="44">
        <v>31.2</v>
      </c>
      <c r="G514" s="39">
        <v>41.9</v>
      </c>
      <c r="H514" s="39">
        <v>32.5</v>
      </c>
      <c r="I514" s="39">
        <v>31.2</v>
      </c>
      <c r="J514" s="44">
        <v>41.6</v>
      </c>
      <c r="K514" s="44">
        <v>32.3</v>
      </c>
      <c r="L514" s="44">
        <v>31</v>
      </c>
      <c r="M514" s="39">
        <v>41.7</v>
      </c>
      <c r="N514" s="39">
        <v>32.4</v>
      </c>
      <c r="O514" s="39">
        <v>31</v>
      </c>
      <c r="P514" s="22">
        <f t="shared" si="35"/>
        <v>41.8</v>
      </c>
      <c r="Q514" s="22">
        <f t="shared" si="36"/>
        <v>32.4</v>
      </c>
      <c r="R514" s="22">
        <f t="shared" si="37"/>
        <v>31.1</v>
      </c>
      <c r="S514" s="22">
        <f t="shared" si="38"/>
        <v>0.397</v>
      </c>
      <c r="T514" s="22">
        <f t="shared" si="39"/>
        <v>0.3077</v>
      </c>
    </row>
    <row r="515" spans="1:20" ht="14.25">
      <c r="A515" s="22">
        <v>511</v>
      </c>
      <c r="B515" s="21" t="s">
        <v>3</v>
      </c>
      <c r="C515" s="31" t="s">
        <v>494</v>
      </c>
      <c r="D515" s="44">
        <v>52.3</v>
      </c>
      <c r="E515" s="44">
        <v>45.2</v>
      </c>
      <c r="F515" s="44">
        <v>42.5</v>
      </c>
      <c r="G515" s="39">
        <v>52.6</v>
      </c>
      <c r="H515" s="39">
        <v>45.3</v>
      </c>
      <c r="I515" s="39">
        <v>42.5</v>
      </c>
      <c r="J515" s="44">
        <v>52.7</v>
      </c>
      <c r="K515" s="44">
        <v>45.4</v>
      </c>
      <c r="L515" s="44">
        <v>42.5</v>
      </c>
      <c r="M515" s="39">
        <v>52.8</v>
      </c>
      <c r="N515" s="39">
        <v>45.4</v>
      </c>
      <c r="O515" s="39">
        <v>42.5</v>
      </c>
      <c r="P515" s="22">
        <f t="shared" si="35"/>
        <v>52.6</v>
      </c>
      <c r="Q515" s="22">
        <f t="shared" si="36"/>
        <v>45.3</v>
      </c>
      <c r="R515" s="22">
        <f t="shared" si="37"/>
        <v>42.5</v>
      </c>
      <c r="S515" s="22">
        <f t="shared" si="38"/>
        <v>0.3746</v>
      </c>
      <c r="T515" s="22">
        <f t="shared" si="39"/>
        <v>0.3226</v>
      </c>
    </row>
    <row r="516" spans="1:20" ht="14.25">
      <c r="A516" s="22">
        <v>512</v>
      </c>
      <c r="B516" s="21" t="s">
        <v>4</v>
      </c>
      <c r="C516" s="31" t="s">
        <v>495</v>
      </c>
      <c r="D516" s="44">
        <v>5.5</v>
      </c>
      <c r="E516" s="44">
        <v>10.2</v>
      </c>
      <c r="F516" s="44">
        <v>6.9</v>
      </c>
      <c r="G516" s="39">
        <v>5.2</v>
      </c>
      <c r="H516" s="39">
        <v>9.8</v>
      </c>
      <c r="I516" s="39">
        <v>6.6</v>
      </c>
      <c r="J516" s="44">
        <v>5.1</v>
      </c>
      <c r="K516" s="44">
        <v>9.7</v>
      </c>
      <c r="L516" s="44">
        <v>6.5</v>
      </c>
      <c r="M516" s="39">
        <v>5.1</v>
      </c>
      <c r="N516" s="39">
        <v>9.7</v>
      </c>
      <c r="O516" s="39">
        <v>6.5</v>
      </c>
      <c r="P516" s="22">
        <f t="shared" si="35"/>
        <v>5.2</v>
      </c>
      <c r="Q516" s="22">
        <f t="shared" si="36"/>
        <v>9.9</v>
      </c>
      <c r="R516" s="22">
        <f t="shared" si="37"/>
        <v>6.6</v>
      </c>
      <c r="S516" s="22">
        <f t="shared" si="38"/>
        <v>0.2396</v>
      </c>
      <c r="T516" s="22">
        <f t="shared" si="39"/>
        <v>0.4562</v>
      </c>
    </row>
    <row r="517" spans="1:20" ht="14.25">
      <c r="A517" s="22">
        <v>513</v>
      </c>
      <c r="B517" s="21" t="s">
        <v>4</v>
      </c>
      <c r="C517" s="31" t="s">
        <v>496</v>
      </c>
      <c r="D517" s="44">
        <v>8.9</v>
      </c>
      <c r="E517" s="44">
        <v>17.4</v>
      </c>
      <c r="F517" s="44">
        <v>11.7</v>
      </c>
      <c r="G517" s="39">
        <v>9</v>
      </c>
      <c r="H517" s="39">
        <v>17.6</v>
      </c>
      <c r="I517" s="39">
        <v>11.7</v>
      </c>
      <c r="J517" s="44">
        <v>9</v>
      </c>
      <c r="K517" s="44">
        <v>17.6</v>
      </c>
      <c r="L517" s="44">
        <v>11.7</v>
      </c>
      <c r="M517" s="39">
        <v>9</v>
      </c>
      <c r="N517" s="39">
        <v>17.5</v>
      </c>
      <c r="O517" s="39">
        <v>11.8</v>
      </c>
      <c r="P517" s="22">
        <f aca="true" t="shared" si="40" ref="P517:P577">ROUND((D517+G517+J517+M517)/4,1)</f>
        <v>9</v>
      </c>
      <c r="Q517" s="22">
        <f aca="true" t="shared" si="41" ref="Q517:Q577">ROUND((E517+H517+K517+N517)/4,1)</f>
        <v>17.5</v>
      </c>
      <c r="R517" s="22">
        <f aca="true" t="shared" si="42" ref="R517:R577">ROUND((F517+I517+L517+O517)/4,1)</f>
        <v>11.7</v>
      </c>
      <c r="S517" s="22">
        <f aca="true" t="shared" si="43" ref="S517:S577">ROUND(P517/($P517+$Q517+$R517),4)</f>
        <v>0.2356</v>
      </c>
      <c r="T517" s="22">
        <f aca="true" t="shared" si="44" ref="T517:T577">ROUND(Q517/($P517+$Q517+$R517),4)</f>
        <v>0.4581</v>
      </c>
    </row>
    <row r="518" spans="1:20" ht="14.25">
      <c r="A518" s="22">
        <v>514</v>
      </c>
      <c r="B518" s="21" t="s">
        <v>4</v>
      </c>
      <c r="C518" s="31" t="s">
        <v>497</v>
      </c>
      <c r="D518" s="44">
        <v>13.1</v>
      </c>
      <c r="E518" s="44">
        <v>24.6</v>
      </c>
      <c r="F518" s="44">
        <v>13.9</v>
      </c>
      <c r="G518" s="39">
        <v>13.2</v>
      </c>
      <c r="H518" s="39">
        <v>24.7</v>
      </c>
      <c r="I518" s="39">
        <v>13.9</v>
      </c>
      <c r="J518" s="44">
        <v>13.2</v>
      </c>
      <c r="K518" s="44">
        <v>24.6</v>
      </c>
      <c r="L518" s="44">
        <v>13.9</v>
      </c>
      <c r="M518" s="39">
        <v>13.2</v>
      </c>
      <c r="N518" s="39">
        <v>24.7</v>
      </c>
      <c r="O518" s="39">
        <v>13.8</v>
      </c>
      <c r="P518" s="22">
        <f t="shared" si="40"/>
        <v>13.2</v>
      </c>
      <c r="Q518" s="22">
        <f t="shared" si="41"/>
        <v>24.7</v>
      </c>
      <c r="R518" s="22">
        <f t="shared" si="42"/>
        <v>13.9</v>
      </c>
      <c r="S518" s="22">
        <f t="shared" si="43"/>
        <v>0.2548</v>
      </c>
      <c r="T518" s="22">
        <f t="shared" si="44"/>
        <v>0.4768</v>
      </c>
    </row>
    <row r="519" spans="1:20" ht="14.25">
      <c r="A519" s="22">
        <v>515</v>
      </c>
      <c r="B519" s="21" t="s">
        <v>4</v>
      </c>
      <c r="C519" s="31" t="s">
        <v>498</v>
      </c>
      <c r="D519" s="44">
        <v>1.6</v>
      </c>
      <c r="E519" s="44">
        <v>2.8</v>
      </c>
      <c r="F519" s="44">
        <v>2.9</v>
      </c>
      <c r="G519" s="39">
        <v>1.6</v>
      </c>
      <c r="H519" s="39">
        <v>2.7</v>
      </c>
      <c r="I519" s="39">
        <v>2.9</v>
      </c>
      <c r="J519" s="44">
        <v>1.6</v>
      </c>
      <c r="K519" s="44">
        <v>2.8</v>
      </c>
      <c r="L519" s="44">
        <v>2.9</v>
      </c>
      <c r="M519" s="39">
        <v>1.7</v>
      </c>
      <c r="N519" s="39">
        <v>2.8</v>
      </c>
      <c r="O519" s="39">
        <v>3</v>
      </c>
      <c r="P519" s="22">
        <f t="shared" si="40"/>
        <v>1.6</v>
      </c>
      <c r="Q519" s="22">
        <f t="shared" si="41"/>
        <v>2.8</v>
      </c>
      <c r="R519" s="22">
        <f t="shared" si="42"/>
        <v>2.9</v>
      </c>
      <c r="S519" s="22">
        <f t="shared" si="43"/>
        <v>0.2192</v>
      </c>
      <c r="T519" s="22">
        <f t="shared" si="44"/>
        <v>0.3836</v>
      </c>
    </row>
    <row r="520" spans="1:20" ht="14.25">
      <c r="A520" s="22">
        <v>516</v>
      </c>
      <c r="B520" s="21" t="s">
        <v>4</v>
      </c>
      <c r="C520" s="31" t="s">
        <v>499</v>
      </c>
      <c r="D520" s="44">
        <v>2.6</v>
      </c>
      <c r="E520" s="44">
        <v>5.9</v>
      </c>
      <c r="F520" s="44">
        <v>5.8</v>
      </c>
      <c r="G520" s="39">
        <v>2.6</v>
      </c>
      <c r="H520" s="39">
        <v>5.8</v>
      </c>
      <c r="I520" s="39">
        <v>5.8</v>
      </c>
      <c r="J520" s="44">
        <v>2.5</v>
      </c>
      <c r="K520" s="44">
        <v>5.8</v>
      </c>
      <c r="L520" s="44">
        <v>5.8</v>
      </c>
      <c r="M520" s="39">
        <v>2.6</v>
      </c>
      <c r="N520" s="39">
        <v>5.8</v>
      </c>
      <c r="O520" s="39">
        <v>5.8</v>
      </c>
      <c r="P520" s="22">
        <f t="shared" si="40"/>
        <v>2.6</v>
      </c>
      <c r="Q520" s="22">
        <f t="shared" si="41"/>
        <v>5.8</v>
      </c>
      <c r="R520" s="22">
        <f t="shared" si="42"/>
        <v>5.8</v>
      </c>
      <c r="S520" s="22">
        <f t="shared" si="43"/>
        <v>0.1831</v>
      </c>
      <c r="T520" s="22">
        <f t="shared" si="44"/>
        <v>0.4085</v>
      </c>
    </row>
    <row r="521" spans="1:20" ht="14.25">
      <c r="A521" s="22">
        <v>517</v>
      </c>
      <c r="B521" s="21" t="s">
        <v>4</v>
      </c>
      <c r="C521" s="31" t="s">
        <v>500</v>
      </c>
      <c r="D521" s="44">
        <v>5.4</v>
      </c>
      <c r="E521" s="44">
        <v>12.2</v>
      </c>
      <c r="F521" s="44">
        <v>8.1</v>
      </c>
      <c r="G521" s="39">
        <v>5.6</v>
      </c>
      <c r="H521" s="39">
        <v>12.3</v>
      </c>
      <c r="I521" s="39">
        <v>8.2</v>
      </c>
      <c r="J521" s="44">
        <v>5.5</v>
      </c>
      <c r="K521" s="44">
        <v>12.4</v>
      </c>
      <c r="L521" s="44">
        <v>8</v>
      </c>
      <c r="M521" s="39">
        <v>5.5</v>
      </c>
      <c r="N521" s="39">
        <v>12.2</v>
      </c>
      <c r="O521" s="39">
        <v>8.1</v>
      </c>
      <c r="P521" s="22">
        <f t="shared" si="40"/>
        <v>5.5</v>
      </c>
      <c r="Q521" s="22">
        <f t="shared" si="41"/>
        <v>12.3</v>
      </c>
      <c r="R521" s="22">
        <f t="shared" si="42"/>
        <v>8.1</v>
      </c>
      <c r="S521" s="22">
        <f t="shared" si="43"/>
        <v>0.2124</v>
      </c>
      <c r="T521" s="22">
        <f t="shared" si="44"/>
        <v>0.4749</v>
      </c>
    </row>
    <row r="522" spans="1:20" ht="14.25">
      <c r="A522" s="22">
        <v>518</v>
      </c>
      <c r="B522" s="21" t="s">
        <v>4</v>
      </c>
      <c r="C522" s="31" t="s">
        <v>501</v>
      </c>
      <c r="D522" s="44">
        <v>13.6</v>
      </c>
      <c r="E522" s="44">
        <v>25.6</v>
      </c>
      <c r="F522" s="44">
        <v>19.9</v>
      </c>
      <c r="G522" s="39">
        <v>13.5</v>
      </c>
      <c r="H522" s="39">
        <v>25.4</v>
      </c>
      <c r="I522" s="39">
        <v>19.7</v>
      </c>
      <c r="J522" s="44">
        <v>13.6</v>
      </c>
      <c r="K522" s="44">
        <v>25.4</v>
      </c>
      <c r="L522" s="44">
        <v>19.8</v>
      </c>
      <c r="M522" s="39">
        <v>13.4</v>
      </c>
      <c r="N522" s="39">
        <v>25.3</v>
      </c>
      <c r="O522" s="39">
        <v>19.7</v>
      </c>
      <c r="P522" s="22">
        <f t="shared" si="40"/>
        <v>13.5</v>
      </c>
      <c r="Q522" s="22">
        <f t="shared" si="41"/>
        <v>25.4</v>
      </c>
      <c r="R522" s="22">
        <f t="shared" si="42"/>
        <v>19.8</v>
      </c>
      <c r="S522" s="22">
        <f t="shared" si="43"/>
        <v>0.23</v>
      </c>
      <c r="T522" s="22">
        <f t="shared" si="44"/>
        <v>0.4327</v>
      </c>
    </row>
    <row r="523" spans="1:20" ht="14.25">
      <c r="A523" s="22">
        <v>519</v>
      </c>
      <c r="B523" s="21" t="s">
        <v>4</v>
      </c>
      <c r="C523" s="31" t="s">
        <v>502</v>
      </c>
      <c r="D523" s="44">
        <v>21.4</v>
      </c>
      <c r="E523" s="44">
        <v>35.2</v>
      </c>
      <c r="F523" s="44">
        <v>26.2</v>
      </c>
      <c r="G523" s="39">
        <v>21.3</v>
      </c>
      <c r="H523" s="39">
        <v>35.1</v>
      </c>
      <c r="I523" s="39">
        <v>26.2</v>
      </c>
      <c r="J523" s="44">
        <v>21.4</v>
      </c>
      <c r="K523" s="44">
        <v>35.3</v>
      </c>
      <c r="L523" s="44">
        <v>26.1</v>
      </c>
      <c r="M523" s="39">
        <v>21.5</v>
      </c>
      <c r="N523" s="39">
        <v>35.4</v>
      </c>
      <c r="O523" s="39">
        <v>26.2</v>
      </c>
      <c r="P523" s="22">
        <f t="shared" si="40"/>
        <v>21.4</v>
      </c>
      <c r="Q523" s="22">
        <f t="shared" si="41"/>
        <v>35.3</v>
      </c>
      <c r="R523" s="22">
        <f t="shared" si="42"/>
        <v>26.2</v>
      </c>
      <c r="S523" s="22">
        <f t="shared" si="43"/>
        <v>0.2581</v>
      </c>
      <c r="T523" s="22">
        <f t="shared" si="44"/>
        <v>0.4258</v>
      </c>
    </row>
    <row r="524" spans="1:20" ht="14.25">
      <c r="A524" s="22">
        <v>520</v>
      </c>
      <c r="B524" s="21" t="s">
        <v>4</v>
      </c>
      <c r="C524" s="31" t="s">
        <v>503</v>
      </c>
      <c r="D524" s="44">
        <v>30.3</v>
      </c>
      <c r="E524" s="44">
        <v>45.4</v>
      </c>
      <c r="F524" s="44">
        <v>30.9</v>
      </c>
      <c r="G524" s="39">
        <v>30.4</v>
      </c>
      <c r="H524" s="39">
        <v>45.5</v>
      </c>
      <c r="I524" s="39">
        <v>31.1</v>
      </c>
      <c r="J524" s="44">
        <v>30.3</v>
      </c>
      <c r="K524" s="44">
        <v>45.5</v>
      </c>
      <c r="L524" s="44">
        <v>30.8</v>
      </c>
      <c r="M524" s="39">
        <v>30.4</v>
      </c>
      <c r="N524" s="39">
        <v>45.5</v>
      </c>
      <c r="O524" s="39">
        <v>31.1</v>
      </c>
      <c r="P524" s="22">
        <f t="shared" si="40"/>
        <v>30.4</v>
      </c>
      <c r="Q524" s="22">
        <f t="shared" si="41"/>
        <v>45.5</v>
      </c>
      <c r="R524" s="22">
        <f t="shared" si="42"/>
        <v>31</v>
      </c>
      <c r="S524" s="22">
        <f t="shared" si="43"/>
        <v>0.2844</v>
      </c>
      <c r="T524" s="22">
        <f t="shared" si="44"/>
        <v>0.4256</v>
      </c>
    </row>
    <row r="525" spans="1:20" ht="14.25">
      <c r="A525" s="22">
        <v>521</v>
      </c>
      <c r="B525" s="21" t="s">
        <v>4</v>
      </c>
      <c r="C525" s="31" t="s">
        <v>504</v>
      </c>
      <c r="D525" s="44">
        <v>40.8</v>
      </c>
      <c r="E525" s="44">
        <v>55.6</v>
      </c>
      <c r="F525" s="44">
        <v>41.7</v>
      </c>
      <c r="G525" s="39">
        <v>40.9</v>
      </c>
      <c r="H525" s="39">
        <v>55.7</v>
      </c>
      <c r="I525" s="39">
        <v>41.8</v>
      </c>
      <c r="J525" s="44">
        <v>40.5</v>
      </c>
      <c r="K525" s="44">
        <v>55.2</v>
      </c>
      <c r="L525" s="44">
        <v>41.1</v>
      </c>
      <c r="M525" s="39">
        <v>40.5</v>
      </c>
      <c r="N525" s="39">
        <v>55.4</v>
      </c>
      <c r="O525" s="39">
        <v>41.3</v>
      </c>
      <c r="P525" s="22">
        <f t="shared" si="40"/>
        <v>40.7</v>
      </c>
      <c r="Q525" s="22">
        <f t="shared" si="41"/>
        <v>55.5</v>
      </c>
      <c r="R525" s="22">
        <f t="shared" si="42"/>
        <v>41.5</v>
      </c>
      <c r="S525" s="22">
        <f t="shared" si="43"/>
        <v>0.2956</v>
      </c>
      <c r="T525" s="22">
        <f t="shared" si="44"/>
        <v>0.4031</v>
      </c>
    </row>
    <row r="526" spans="1:20" ht="14.25">
      <c r="A526" s="22">
        <v>522</v>
      </c>
      <c r="B526" s="21" t="s">
        <v>4</v>
      </c>
      <c r="C526" s="31" t="s">
        <v>505</v>
      </c>
      <c r="D526" s="44">
        <v>47.5</v>
      </c>
      <c r="E526" s="44">
        <v>61.4</v>
      </c>
      <c r="F526" s="44">
        <v>51</v>
      </c>
      <c r="G526" s="39">
        <v>47.4</v>
      </c>
      <c r="H526" s="39">
        <v>61.2</v>
      </c>
      <c r="I526" s="39">
        <v>50.8</v>
      </c>
      <c r="J526" s="44">
        <v>47.4</v>
      </c>
      <c r="K526" s="44">
        <v>61.2</v>
      </c>
      <c r="L526" s="44">
        <v>50.7</v>
      </c>
      <c r="M526" s="39">
        <v>47.4</v>
      </c>
      <c r="N526" s="39">
        <v>61.2</v>
      </c>
      <c r="O526" s="39">
        <v>50.7</v>
      </c>
      <c r="P526" s="22">
        <f t="shared" si="40"/>
        <v>47.4</v>
      </c>
      <c r="Q526" s="22">
        <f t="shared" si="41"/>
        <v>61.3</v>
      </c>
      <c r="R526" s="22">
        <f t="shared" si="42"/>
        <v>50.8</v>
      </c>
      <c r="S526" s="22">
        <f t="shared" si="43"/>
        <v>0.2972</v>
      </c>
      <c r="T526" s="22">
        <f t="shared" si="44"/>
        <v>0.3843</v>
      </c>
    </row>
    <row r="527" spans="1:20" ht="14.25">
      <c r="A527" s="22">
        <v>523</v>
      </c>
      <c r="B527" s="21" t="s">
        <v>4</v>
      </c>
      <c r="C527" s="31" t="s">
        <v>506</v>
      </c>
      <c r="D527" s="44">
        <v>2.6</v>
      </c>
      <c r="E527" s="44">
        <v>3.8</v>
      </c>
      <c r="F527" s="44">
        <v>2.7</v>
      </c>
      <c r="G527" s="39">
        <v>2.7</v>
      </c>
      <c r="H527" s="39">
        <v>3.8</v>
      </c>
      <c r="I527" s="39">
        <v>2.7</v>
      </c>
      <c r="J527" s="44">
        <v>2.7</v>
      </c>
      <c r="K527" s="44">
        <v>3.8</v>
      </c>
      <c r="L527" s="44">
        <v>2.7</v>
      </c>
      <c r="M527" s="39">
        <v>2.7</v>
      </c>
      <c r="N527" s="39">
        <v>3.9</v>
      </c>
      <c r="O527" s="39">
        <v>2.7</v>
      </c>
      <c r="P527" s="22">
        <f t="shared" si="40"/>
        <v>2.7</v>
      </c>
      <c r="Q527" s="22">
        <f t="shared" si="41"/>
        <v>3.8</v>
      </c>
      <c r="R527" s="22">
        <f t="shared" si="42"/>
        <v>2.7</v>
      </c>
      <c r="S527" s="22">
        <f t="shared" si="43"/>
        <v>0.2935</v>
      </c>
      <c r="T527" s="22">
        <f t="shared" si="44"/>
        <v>0.413</v>
      </c>
    </row>
    <row r="528" spans="1:20" ht="14.25">
      <c r="A528" s="22">
        <v>524</v>
      </c>
      <c r="B528" s="21" t="s">
        <v>4</v>
      </c>
      <c r="C528" s="31" t="s">
        <v>507</v>
      </c>
      <c r="D528" s="44">
        <v>5.9</v>
      </c>
      <c r="E528" s="44">
        <v>7.6</v>
      </c>
      <c r="F528" s="44">
        <v>4.8</v>
      </c>
      <c r="G528" s="39">
        <v>5.8</v>
      </c>
      <c r="H528" s="39">
        <v>7.5</v>
      </c>
      <c r="I528" s="39">
        <v>4.7</v>
      </c>
      <c r="J528" s="44">
        <v>5.8</v>
      </c>
      <c r="K528" s="44">
        <v>7.5</v>
      </c>
      <c r="L528" s="44">
        <v>4.7</v>
      </c>
      <c r="M528" s="39">
        <v>6</v>
      </c>
      <c r="N528" s="39">
        <v>7.7</v>
      </c>
      <c r="O528" s="39">
        <v>4.9</v>
      </c>
      <c r="P528" s="22">
        <f t="shared" si="40"/>
        <v>5.9</v>
      </c>
      <c r="Q528" s="22">
        <f t="shared" si="41"/>
        <v>7.6</v>
      </c>
      <c r="R528" s="22">
        <f t="shared" si="42"/>
        <v>4.8</v>
      </c>
      <c r="S528" s="22">
        <f t="shared" si="43"/>
        <v>0.3224</v>
      </c>
      <c r="T528" s="22">
        <f t="shared" si="44"/>
        <v>0.4153</v>
      </c>
    </row>
    <row r="529" spans="1:20" ht="14.25">
      <c r="A529" s="22">
        <v>525</v>
      </c>
      <c r="B529" s="21" t="s">
        <v>4</v>
      </c>
      <c r="C529" s="31" t="s">
        <v>508</v>
      </c>
      <c r="D529" s="44">
        <v>9.6</v>
      </c>
      <c r="E529" s="44">
        <v>11.8</v>
      </c>
      <c r="F529" s="44">
        <v>5.7</v>
      </c>
      <c r="G529" s="39">
        <v>9.4</v>
      </c>
      <c r="H529" s="39">
        <v>11.6</v>
      </c>
      <c r="I529" s="39">
        <v>5.6</v>
      </c>
      <c r="J529" s="44">
        <v>9.5</v>
      </c>
      <c r="K529" s="44">
        <v>11.7</v>
      </c>
      <c r="L529" s="44">
        <v>5.7</v>
      </c>
      <c r="M529" s="39">
        <v>9.5</v>
      </c>
      <c r="N529" s="39">
        <v>11.7</v>
      </c>
      <c r="O529" s="39">
        <v>5.5</v>
      </c>
      <c r="P529" s="22">
        <f t="shared" si="40"/>
        <v>9.5</v>
      </c>
      <c r="Q529" s="22">
        <f t="shared" si="41"/>
        <v>11.7</v>
      </c>
      <c r="R529" s="22">
        <f t="shared" si="42"/>
        <v>5.6</v>
      </c>
      <c r="S529" s="22">
        <f t="shared" si="43"/>
        <v>0.3545</v>
      </c>
      <c r="T529" s="22">
        <f t="shared" si="44"/>
        <v>0.4366</v>
      </c>
    </row>
    <row r="530" spans="1:20" ht="14.25">
      <c r="A530" s="22">
        <v>526</v>
      </c>
      <c r="B530" s="21" t="s">
        <v>4</v>
      </c>
      <c r="C530" s="31" t="s">
        <v>509</v>
      </c>
      <c r="D530" s="44">
        <v>17.7</v>
      </c>
      <c r="E530" s="44">
        <v>21.4</v>
      </c>
      <c r="F530" s="44">
        <v>11.6</v>
      </c>
      <c r="G530" s="39">
        <v>17.6</v>
      </c>
      <c r="H530" s="39">
        <v>21.3</v>
      </c>
      <c r="I530" s="39">
        <v>11.4</v>
      </c>
      <c r="J530" s="44">
        <v>17.7</v>
      </c>
      <c r="K530" s="44">
        <v>21.3</v>
      </c>
      <c r="L530" s="44">
        <v>11.5</v>
      </c>
      <c r="M530" s="39">
        <v>17.7</v>
      </c>
      <c r="N530" s="39">
        <v>21.4</v>
      </c>
      <c r="O530" s="39">
        <v>11.5</v>
      </c>
      <c r="P530" s="22">
        <f t="shared" si="40"/>
        <v>17.7</v>
      </c>
      <c r="Q530" s="22">
        <f t="shared" si="41"/>
        <v>21.4</v>
      </c>
      <c r="R530" s="22">
        <f t="shared" si="42"/>
        <v>11.5</v>
      </c>
      <c r="S530" s="22">
        <f t="shared" si="43"/>
        <v>0.3498</v>
      </c>
      <c r="T530" s="22">
        <f t="shared" si="44"/>
        <v>0.4229</v>
      </c>
    </row>
    <row r="531" spans="1:20" ht="14.25">
      <c r="A531" s="22">
        <v>527</v>
      </c>
      <c r="B531" s="21" t="s">
        <v>4</v>
      </c>
      <c r="C531" s="31" t="s">
        <v>510</v>
      </c>
      <c r="D531" s="44">
        <v>34.8</v>
      </c>
      <c r="E531" s="44">
        <v>40.1</v>
      </c>
      <c r="F531" s="44">
        <v>24.9</v>
      </c>
      <c r="G531" s="39">
        <v>34.7</v>
      </c>
      <c r="H531" s="39">
        <v>40.1</v>
      </c>
      <c r="I531" s="39">
        <v>24.9</v>
      </c>
      <c r="J531" s="44">
        <v>34.5</v>
      </c>
      <c r="K531" s="44">
        <v>39.8</v>
      </c>
      <c r="L531" s="44">
        <v>24.5</v>
      </c>
      <c r="M531" s="39">
        <v>34.5</v>
      </c>
      <c r="N531" s="39">
        <v>39.9</v>
      </c>
      <c r="O531" s="39">
        <v>24.5</v>
      </c>
      <c r="P531" s="22">
        <f t="shared" si="40"/>
        <v>34.6</v>
      </c>
      <c r="Q531" s="22">
        <f t="shared" si="41"/>
        <v>40</v>
      </c>
      <c r="R531" s="22">
        <f t="shared" si="42"/>
        <v>24.7</v>
      </c>
      <c r="S531" s="22">
        <f t="shared" si="43"/>
        <v>0.3484</v>
      </c>
      <c r="T531" s="22">
        <f t="shared" si="44"/>
        <v>0.4028</v>
      </c>
    </row>
    <row r="532" spans="1:20" ht="14.25">
      <c r="A532" s="22">
        <v>528</v>
      </c>
      <c r="B532" s="21" t="s">
        <v>4</v>
      </c>
      <c r="C532" s="31" t="s">
        <v>511</v>
      </c>
      <c r="D532" s="44">
        <v>43.6</v>
      </c>
      <c r="E532" s="44">
        <v>51.2</v>
      </c>
      <c r="F532" s="44">
        <v>31.4</v>
      </c>
      <c r="G532" s="39">
        <v>43.3</v>
      </c>
      <c r="H532" s="39">
        <v>50.9</v>
      </c>
      <c r="I532" s="39">
        <v>31.2</v>
      </c>
      <c r="J532" s="44">
        <v>43.3</v>
      </c>
      <c r="K532" s="44">
        <v>51</v>
      </c>
      <c r="L532" s="44">
        <v>31.1</v>
      </c>
      <c r="M532" s="39">
        <v>43.4</v>
      </c>
      <c r="N532" s="39">
        <v>50.9</v>
      </c>
      <c r="O532" s="39">
        <v>31.5</v>
      </c>
      <c r="P532" s="22">
        <f t="shared" si="40"/>
        <v>43.4</v>
      </c>
      <c r="Q532" s="22">
        <f t="shared" si="41"/>
        <v>51</v>
      </c>
      <c r="R532" s="22">
        <f t="shared" si="42"/>
        <v>31.3</v>
      </c>
      <c r="S532" s="22">
        <f t="shared" si="43"/>
        <v>0.3453</v>
      </c>
      <c r="T532" s="22">
        <f t="shared" si="44"/>
        <v>0.4057</v>
      </c>
    </row>
    <row r="533" spans="1:20" ht="14.25">
      <c r="A533" s="22">
        <v>529</v>
      </c>
      <c r="B533" s="21" t="s">
        <v>4</v>
      </c>
      <c r="C533" s="31" t="s">
        <v>512</v>
      </c>
      <c r="D533" s="44">
        <v>2.1</v>
      </c>
      <c r="E533" s="44">
        <v>2.4</v>
      </c>
      <c r="F533" s="44">
        <v>2.4</v>
      </c>
      <c r="G533" s="39">
        <v>2.1</v>
      </c>
      <c r="H533" s="39">
        <v>2.5</v>
      </c>
      <c r="I533" s="39">
        <v>2.5</v>
      </c>
      <c r="J533" s="44">
        <v>2</v>
      </c>
      <c r="K533" s="44">
        <v>2.4</v>
      </c>
      <c r="L533" s="44">
        <v>2.4</v>
      </c>
      <c r="M533" s="39">
        <v>2.1</v>
      </c>
      <c r="N533" s="39">
        <v>2.4</v>
      </c>
      <c r="O533" s="39">
        <v>2.5</v>
      </c>
      <c r="P533" s="22">
        <f t="shared" si="40"/>
        <v>2.1</v>
      </c>
      <c r="Q533" s="22">
        <f t="shared" si="41"/>
        <v>2.4</v>
      </c>
      <c r="R533" s="22">
        <f t="shared" si="42"/>
        <v>2.5</v>
      </c>
      <c r="S533" s="22">
        <f t="shared" si="43"/>
        <v>0.3</v>
      </c>
      <c r="T533" s="22">
        <f t="shared" si="44"/>
        <v>0.3429</v>
      </c>
    </row>
    <row r="534" spans="1:20" ht="14.25">
      <c r="A534" s="22">
        <v>530</v>
      </c>
      <c r="B534" s="21" t="s">
        <v>4</v>
      </c>
      <c r="C534" s="31" t="s">
        <v>513</v>
      </c>
      <c r="D534" s="44">
        <v>3.8</v>
      </c>
      <c r="E534" s="44">
        <v>4.6</v>
      </c>
      <c r="F534" s="44">
        <v>3.5</v>
      </c>
      <c r="G534" s="39">
        <v>3.9</v>
      </c>
      <c r="H534" s="39">
        <v>4.8</v>
      </c>
      <c r="I534" s="39">
        <v>3.7</v>
      </c>
      <c r="J534" s="44">
        <v>4.1</v>
      </c>
      <c r="K534" s="44">
        <v>5</v>
      </c>
      <c r="L534" s="44">
        <v>3.9</v>
      </c>
      <c r="M534" s="39">
        <v>4</v>
      </c>
      <c r="N534" s="39">
        <v>4.9</v>
      </c>
      <c r="O534" s="39">
        <v>3.7</v>
      </c>
      <c r="P534" s="22">
        <f t="shared" si="40"/>
        <v>4</v>
      </c>
      <c r="Q534" s="22">
        <f t="shared" si="41"/>
        <v>4.8</v>
      </c>
      <c r="R534" s="22">
        <f t="shared" si="42"/>
        <v>3.7</v>
      </c>
      <c r="S534" s="22">
        <f t="shared" si="43"/>
        <v>0.32</v>
      </c>
      <c r="T534" s="22">
        <f t="shared" si="44"/>
        <v>0.384</v>
      </c>
    </row>
    <row r="535" spans="1:20" ht="14.25">
      <c r="A535" s="22">
        <v>531</v>
      </c>
      <c r="B535" s="21" t="s">
        <v>4</v>
      </c>
      <c r="C535" s="31" t="s">
        <v>514</v>
      </c>
      <c r="D535" s="44">
        <v>7.2</v>
      </c>
      <c r="E535" s="44">
        <v>8.9</v>
      </c>
      <c r="F535" s="44">
        <v>6.1</v>
      </c>
      <c r="G535" s="39">
        <v>7.2</v>
      </c>
      <c r="H535" s="39">
        <v>8.8</v>
      </c>
      <c r="I535" s="39">
        <v>6</v>
      </c>
      <c r="J535" s="44">
        <v>7.3</v>
      </c>
      <c r="K535" s="44">
        <v>8.9</v>
      </c>
      <c r="L535" s="44">
        <v>6.2</v>
      </c>
      <c r="M535" s="39">
        <v>7.2</v>
      </c>
      <c r="N535" s="39">
        <v>8.9</v>
      </c>
      <c r="O535" s="39">
        <v>6</v>
      </c>
      <c r="P535" s="22">
        <f t="shared" si="40"/>
        <v>7.2</v>
      </c>
      <c r="Q535" s="22">
        <f t="shared" si="41"/>
        <v>8.9</v>
      </c>
      <c r="R535" s="22">
        <f t="shared" si="42"/>
        <v>6.1</v>
      </c>
      <c r="S535" s="22">
        <f t="shared" si="43"/>
        <v>0.3243</v>
      </c>
      <c r="T535" s="22">
        <f t="shared" si="44"/>
        <v>0.4009</v>
      </c>
    </row>
    <row r="536" spans="1:20" ht="14.25">
      <c r="A536" s="22">
        <v>532</v>
      </c>
      <c r="B536" s="21" t="s">
        <v>4</v>
      </c>
      <c r="C536" s="31" t="s">
        <v>515</v>
      </c>
      <c r="D536" s="44">
        <v>10.4</v>
      </c>
      <c r="E536" s="44">
        <v>12.7</v>
      </c>
      <c r="F536" s="44">
        <v>9.6</v>
      </c>
      <c r="G536" s="39">
        <v>10.4</v>
      </c>
      <c r="H536" s="39">
        <v>12.8</v>
      </c>
      <c r="I536" s="39">
        <v>9.6</v>
      </c>
      <c r="J536" s="44">
        <v>10.4</v>
      </c>
      <c r="K536" s="44">
        <v>12.7</v>
      </c>
      <c r="L536" s="44">
        <v>9.6</v>
      </c>
      <c r="M536" s="39">
        <v>10.3</v>
      </c>
      <c r="N536" s="39">
        <v>12.7</v>
      </c>
      <c r="O536" s="39">
        <v>9.5</v>
      </c>
      <c r="P536" s="22">
        <f t="shared" si="40"/>
        <v>10.4</v>
      </c>
      <c r="Q536" s="22">
        <f t="shared" si="41"/>
        <v>12.7</v>
      </c>
      <c r="R536" s="22">
        <f t="shared" si="42"/>
        <v>9.6</v>
      </c>
      <c r="S536" s="22">
        <f t="shared" si="43"/>
        <v>0.318</v>
      </c>
      <c r="T536" s="22">
        <f t="shared" si="44"/>
        <v>0.3884</v>
      </c>
    </row>
    <row r="537" spans="1:20" ht="14.25">
      <c r="A537" s="22">
        <v>533</v>
      </c>
      <c r="B537" s="21" t="s">
        <v>4</v>
      </c>
      <c r="C537" s="31" t="s">
        <v>516</v>
      </c>
      <c r="D537" s="44">
        <v>12.9</v>
      </c>
      <c r="E537" s="44">
        <v>15.1</v>
      </c>
      <c r="F537" s="44">
        <v>11.5</v>
      </c>
      <c r="G537" s="39">
        <v>13</v>
      </c>
      <c r="H537" s="39">
        <v>15.2</v>
      </c>
      <c r="I537" s="39">
        <v>11.5</v>
      </c>
      <c r="J537" s="44">
        <v>13</v>
      </c>
      <c r="K537" s="44">
        <v>15.2</v>
      </c>
      <c r="L537" s="44">
        <v>11.5</v>
      </c>
      <c r="M537" s="39">
        <v>13</v>
      </c>
      <c r="N537" s="39">
        <v>15.2</v>
      </c>
      <c r="O537" s="39">
        <v>11.5</v>
      </c>
      <c r="P537" s="22">
        <f t="shared" si="40"/>
        <v>13</v>
      </c>
      <c r="Q537" s="22">
        <f t="shared" si="41"/>
        <v>15.2</v>
      </c>
      <c r="R537" s="22">
        <f t="shared" si="42"/>
        <v>11.5</v>
      </c>
      <c r="S537" s="22">
        <f t="shared" si="43"/>
        <v>0.3275</v>
      </c>
      <c r="T537" s="22">
        <f t="shared" si="44"/>
        <v>0.3829</v>
      </c>
    </row>
    <row r="538" spans="1:20" ht="14.25">
      <c r="A538" s="22">
        <v>534</v>
      </c>
      <c r="B538" s="21" t="s">
        <v>4</v>
      </c>
      <c r="C538" s="31" t="s">
        <v>517</v>
      </c>
      <c r="D538" s="44">
        <v>18.1</v>
      </c>
      <c r="E538" s="44">
        <v>21.6</v>
      </c>
      <c r="F538" s="44">
        <v>16.2</v>
      </c>
      <c r="G538" s="39">
        <v>17.6</v>
      </c>
      <c r="H538" s="39">
        <v>21.1</v>
      </c>
      <c r="I538" s="39">
        <v>15.6</v>
      </c>
      <c r="J538" s="44">
        <v>17.7</v>
      </c>
      <c r="K538" s="44">
        <v>21.3</v>
      </c>
      <c r="L538" s="44">
        <v>15.8</v>
      </c>
      <c r="M538" s="39">
        <v>17.9</v>
      </c>
      <c r="N538" s="39">
        <v>21.4</v>
      </c>
      <c r="O538" s="39">
        <v>15.9</v>
      </c>
      <c r="P538" s="22">
        <f t="shared" si="40"/>
        <v>17.8</v>
      </c>
      <c r="Q538" s="22">
        <f t="shared" si="41"/>
        <v>21.4</v>
      </c>
      <c r="R538" s="22">
        <f t="shared" si="42"/>
        <v>15.9</v>
      </c>
      <c r="S538" s="22">
        <f t="shared" si="43"/>
        <v>0.323</v>
      </c>
      <c r="T538" s="22">
        <f t="shared" si="44"/>
        <v>0.3884</v>
      </c>
    </row>
    <row r="539" spans="1:20" ht="14.25">
      <c r="A539" s="22">
        <v>535</v>
      </c>
      <c r="B539" s="21" t="s">
        <v>4</v>
      </c>
      <c r="C539" s="31" t="s">
        <v>518</v>
      </c>
      <c r="D539" s="44">
        <v>33.7</v>
      </c>
      <c r="E539" s="44">
        <v>40.1</v>
      </c>
      <c r="F539" s="44">
        <v>31.6</v>
      </c>
      <c r="G539" s="39">
        <v>33.6</v>
      </c>
      <c r="H539" s="39">
        <v>40.1</v>
      </c>
      <c r="I539" s="39">
        <v>31.5</v>
      </c>
      <c r="J539" s="44">
        <v>33.6</v>
      </c>
      <c r="K539" s="44">
        <v>40</v>
      </c>
      <c r="L539" s="44">
        <v>31.4</v>
      </c>
      <c r="M539" s="39">
        <v>33.5</v>
      </c>
      <c r="N539" s="39">
        <v>39.9</v>
      </c>
      <c r="O539" s="39">
        <v>31.3</v>
      </c>
      <c r="P539" s="22">
        <f t="shared" si="40"/>
        <v>33.6</v>
      </c>
      <c r="Q539" s="22">
        <f t="shared" si="41"/>
        <v>40</v>
      </c>
      <c r="R539" s="22">
        <f t="shared" si="42"/>
        <v>31.5</v>
      </c>
      <c r="S539" s="22">
        <f t="shared" si="43"/>
        <v>0.3197</v>
      </c>
      <c r="T539" s="22">
        <f t="shared" si="44"/>
        <v>0.3806</v>
      </c>
    </row>
    <row r="540" spans="1:20" ht="14.25">
      <c r="A540" s="22">
        <v>536</v>
      </c>
      <c r="B540" s="21" t="s">
        <v>4</v>
      </c>
      <c r="C540" s="31" t="s">
        <v>519</v>
      </c>
      <c r="D540" s="44">
        <v>65.1</v>
      </c>
      <c r="E540" s="44">
        <v>76.3</v>
      </c>
      <c r="F540" s="44">
        <v>54</v>
      </c>
      <c r="G540" s="39">
        <v>65.3</v>
      </c>
      <c r="H540" s="39">
        <v>76.3</v>
      </c>
      <c r="I540" s="39">
        <v>54.2</v>
      </c>
      <c r="J540" s="44">
        <v>64.9</v>
      </c>
      <c r="K540" s="44">
        <v>76</v>
      </c>
      <c r="L540" s="44">
        <v>53.8</v>
      </c>
      <c r="M540" s="39">
        <v>65</v>
      </c>
      <c r="N540" s="39">
        <v>75.9</v>
      </c>
      <c r="O540" s="39">
        <v>54.1</v>
      </c>
      <c r="P540" s="22">
        <f t="shared" si="40"/>
        <v>65.1</v>
      </c>
      <c r="Q540" s="22">
        <f t="shared" si="41"/>
        <v>76.1</v>
      </c>
      <c r="R540" s="22">
        <f t="shared" si="42"/>
        <v>54</v>
      </c>
      <c r="S540" s="22">
        <f t="shared" si="43"/>
        <v>0.3335</v>
      </c>
      <c r="T540" s="22">
        <f t="shared" si="44"/>
        <v>0.3899</v>
      </c>
    </row>
    <row r="541" spans="1:20" ht="14.25">
      <c r="A541" s="22">
        <v>537</v>
      </c>
      <c r="B541" s="21" t="s">
        <v>1829</v>
      </c>
      <c r="C541" s="31" t="s">
        <v>520</v>
      </c>
      <c r="D541" s="44">
        <v>5.8</v>
      </c>
      <c r="E541" s="44">
        <v>7.5</v>
      </c>
      <c r="F541" s="44">
        <v>4.6</v>
      </c>
      <c r="G541" s="39">
        <v>5.8</v>
      </c>
      <c r="H541" s="39">
        <v>7.5</v>
      </c>
      <c r="I541" s="39">
        <v>4.6</v>
      </c>
      <c r="J541" s="44">
        <v>5.8</v>
      </c>
      <c r="K541" s="44">
        <v>7.5</v>
      </c>
      <c r="L541" s="44">
        <v>4.6</v>
      </c>
      <c r="M541" s="39">
        <v>5.7</v>
      </c>
      <c r="N541" s="39">
        <v>7.5</v>
      </c>
      <c r="O541" s="39">
        <v>4.5</v>
      </c>
      <c r="P541" s="22">
        <f t="shared" si="40"/>
        <v>5.8</v>
      </c>
      <c r="Q541" s="22">
        <f t="shared" si="41"/>
        <v>7.5</v>
      </c>
      <c r="R541" s="22">
        <f t="shared" si="42"/>
        <v>4.6</v>
      </c>
      <c r="S541" s="22">
        <f t="shared" si="43"/>
        <v>0.324</v>
      </c>
      <c r="T541" s="22">
        <f t="shared" si="44"/>
        <v>0.419</v>
      </c>
    </row>
    <row r="542" spans="1:20" ht="14.25">
      <c r="A542" s="22">
        <v>538</v>
      </c>
      <c r="B542" s="21" t="s">
        <v>1829</v>
      </c>
      <c r="C542" s="31" t="s">
        <v>521</v>
      </c>
      <c r="D542" s="44">
        <v>14.6</v>
      </c>
      <c r="E542" s="44">
        <v>17</v>
      </c>
      <c r="F542" s="44">
        <v>9.3</v>
      </c>
      <c r="G542" s="39">
        <v>14.7</v>
      </c>
      <c r="H542" s="39">
        <v>17.1</v>
      </c>
      <c r="I542" s="39">
        <v>9.4</v>
      </c>
      <c r="J542" s="44">
        <v>14.7</v>
      </c>
      <c r="K542" s="44">
        <v>17</v>
      </c>
      <c r="L542" s="44">
        <v>9.3</v>
      </c>
      <c r="M542" s="39">
        <v>14.8</v>
      </c>
      <c r="N542" s="39">
        <v>17.2</v>
      </c>
      <c r="O542" s="39">
        <v>9.4</v>
      </c>
      <c r="P542" s="22">
        <f t="shared" si="40"/>
        <v>14.7</v>
      </c>
      <c r="Q542" s="22">
        <f t="shared" si="41"/>
        <v>17.1</v>
      </c>
      <c r="R542" s="22">
        <f t="shared" si="42"/>
        <v>9.4</v>
      </c>
      <c r="S542" s="22">
        <f t="shared" si="43"/>
        <v>0.3568</v>
      </c>
      <c r="T542" s="22">
        <f t="shared" si="44"/>
        <v>0.415</v>
      </c>
    </row>
    <row r="543" spans="1:20" ht="14.25">
      <c r="A543" s="22">
        <v>539</v>
      </c>
      <c r="B543" s="21" t="s">
        <v>1829</v>
      </c>
      <c r="C543" s="31" t="s">
        <v>522</v>
      </c>
      <c r="D543" s="44">
        <v>17.7</v>
      </c>
      <c r="E543" s="44">
        <v>22.2</v>
      </c>
      <c r="F543" s="44">
        <v>8.4</v>
      </c>
      <c r="G543" s="39">
        <v>17.7</v>
      </c>
      <c r="H543" s="39">
        <v>22.2</v>
      </c>
      <c r="I543" s="39">
        <v>8.4</v>
      </c>
      <c r="J543" s="44">
        <v>17.8</v>
      </c>
      <c r="K543" s="44">
        <v>22.3</v>
      </c>
      <c r="L543" s="44">
        <v>8.5</v>
      </c>
      <c r="M543" s="39">
        <v>17.7</v>
      </c>
      <c r="N543" s="39">
        <v>22.2</v>
      </c>
      <c r="O543" s="39">
        <v>8.4</v>
      </c>
      <c r="P543" s="22">
        <f t="shared" si="40"/>
        <v>17.7</v>
      </c>
      <c r="Q543" s="22">
        <f t="shared" si="41"/>
        <v>22.2</v>
      </c>
      <c r="R543" s="22">
        <f t="shared" si="42"/>
        <v>8.4</v>
      </c>
      <c r="S543" s="22">
        <f t="shared" si="43"/>
        <v>0.3665</v>
      </c>
      <c r="T543" s="22">
        <f t="shared" si="44"/>
        <v>0.4596</v>
      </c>
    </row>
    <row r="544" spans="1:20" ht="14.25">
      <c r="A544" s="22">
        <v>540</v>
      </c>
      <c r="B544" s="21" t="s">
        <v>1829</v>
      </c>
      <c r="C544" s="31" t="s">
        <v>523</v>
      </c>
      <c r="D544" s="44">
        <v>20.3</v>
      </c>
      <c r="E544" s="44">
        <v>27.8</v>
      </c>
      <c r="F544" s="44">
        <v>7.4</v>
      </c>
      <c r="G544" s="39">
        <v>20.2</v>
      </c>
      <c r="H544" s="39">
        <v>27.5</v>
      </c>
      <c r="I544" s="39">
        <v>7.1</v>
      </c>
      <c r="J544" s="44">
        <v>20.2</v>
      </c>
      <c r="K544" s="44">
        <v>27.6</v>
      </c>
      <c r="L544" s="44">
        <v>7.1</v>
      </c>
      <c r="M544" s="39">
        <v>20.3</v>
      </c>
      <c r="N544" s="39">
        <v>27.8</v>
      </c>
      <c r="O544" s="39">
        <v>7.2</v>
      </c>
      <c r="P544" s="22">
        <f t="shared" si="40"/>
        <v>20.3</v>
      </c>
      <c r="Q544" s="22">
        <f t="shared" si="41"/>
        <v>27.7</v>
      </c>
      <c r="R544" s="22">
        <f t="shared" si="42"/>
        <v>7.2</v>
      </c>
      <c r="S544" s="22">
        <f t="shared" si="43"/>
        <v>0.3678</v>
      </c>
      <c r="T544" s="22">
        <f t="shared" si="44"/>
        <v>0.5018</v>
      </c>
    </row>
    <row r="545" spans="1:20" ht="14.25">
      <c r="A545" s="22">
        <v>541</v>
      </c>
      <c r="B545" s="21" t="s">
        <v>1829</v>
      </c>
      <c r="C545" s="31" t="s">
        <v>524</v>
      </c>
      <c r="D545" s="44">
        <v>40.2</v>
      </c>
      <c r="E545" s="44">
        <v>46.9</v>
      </c>
      <c r="F545" s="44">
        <v>15.4</v>
      </c>
      <c r="G545" s="39">
        <v>40</v>
      </c>
      <c r="H545" s="39">
        <v>46.7</v>
      </c>
      <c r="I545" s="39">
        <v>15.5</v>
      </c>
      <c r="J545" s="44">
        <v>40.1</v>
      </c>
      <c r="K545" s="44">
        <v>46.8</v>
      </c>
      <c r="L545" s="44">
        <v>15.5</v>
      </c>
      <c r="M545" s="39">
        <v>40.1</v>
      </c>
      <c r="N545" s="39">
        <v>46.7</v>
      </c>
      <c r="O545" s="39">
        <v>15.4</v>
      </c>
      <c r="P545" s="22">
        <f t="shared" si="40"/>
        <v>40.1</v>
      </c>
      <c r="Q545" s="22">
        <f t="shared" si="41"/>
        <v>46.8</v>
      </c>
      <c r="R545" s="22">
        <f t="shared" si="42"/>
        <v>15.5</v>
      </c>
      <c r="S545" s="22">
        <f t="shared" si="43"/>
        <v>0.3916</v>
      </c>
      <c r="T545" s="22">
        <f t="shared" si="44"/>
        <v>0.457</v>
      </c>
    </row>
    <row r="546" spans="1:20" ht="14.25">
      <c r="A546" s="22">
        <v>542</v>
      </c>
      <c r="B546" s="21" t="s">
        <v>1829</v>
      </c>
      <c r="C546" s="31" t="s">
        <v>525</v>
      </c>
      <c r="D546" s="44">
        <v>4</v>
      </c>
      <c r="E546" s="44">
        <v>6.7</v>
      </c>
      <c r="F546" s="44">
        <v>3.2</v>
      </c>
      <c r="G546" s="39">
        <v>4.1</v>
      </c>
      <c r="H546" s="39">
        <v>6.7</v>
      </c>
      <c r="I546" s="39">
        <v>3.2</v>
      </c>
      <c r="J546" s="44">
        <v>4.2</v>
      </c>
      <c r="K546" s="44">
        <v>6.9</v>
      </c>
      <c r="L546" s="44">
        <v>3.3</v>
      </c>
      <c r="M546" s="39">
        <v>4.1</v>
      </c>
      <c r="N546" s="39">
        <v>6.7</v>
      </c>
      <c r="O546" s="39">
        <v>3.2</v>
      </c>
      <c r="P546" s="22">
        <f t="shared" si="40"/>
        <v>4.1</v>
      </c>
      <c r="Q546" s="22">
        <f t="shared" si="41"/>
        <v>6.8</v>
      </c>
      <c r="R546" s="22">
        <f t="shared" si="42"/>
        <v>3.2</v>
      </c>
      <c r="S546" s="22">
        <f t="shared" si="43"/>
        <v>0.2908</v>
      </c>
      <c r="T546" s="22">
        <f t="shared" si="44"/>
        <v>0.4823</v>
      </c>
    </row>
    <row r="547" spans="1:20" ht="14.25">
      <c r="A547" s="22">
        <v>543</v>
      </c>
      <c r="B547" s="21" t="s">
        <v>1829</v>
      </c>
      <c r="C547" s="31" t="s">
        <v>526</v>
      </c>
      <c r="D547" s="44">
        <v>10</v>
      </c>
      <c r="E547" s="44">
        <v>15.4</v>
      </c>
      <c r="F547" s="44">
        <v>7.8</v>
      </c>
      <c r="G547" s="39">
        <v>10.1</v>
      </c>
      <c r="H547" s="39">
        <v>15.4</v>
      </c>
      <c r="I547" s="39">
        <v>7.8</v>
      </c>
      <c r="J547" s="44">
        <v>10.1</v>
      </c>
      <c r="K547" s="44">
        <v>15.4</v>
      </c>
      <c r="L547" s="44">
        <v>7.8</v>
      </c>
      <c r="M547" s="39">
        <v>10</v>
      </c>
      <c r="N547" s="39">
        <v>15.4</v>
      </c>
      <c r="O547" s="39">
        <v>7.7</v>
      </c>
      <c r="P547" s="22">
        <f t="shared" si="40"/>
        <v>10.1</v>
      </c>
      <c r="Q547" s="22">
        <f t="shared" si="41"/>
        <v>15.4</v>
      </c>
      <c r="R547" s="22">
        <f t="shared" si="42"/>
        <v>7.8</v>
      </c>
      <c r="S547" s="22">
        <f t="shared" si="43"/>
        <v>0.3033</v>
      </c>
      <c r="T547" s="22">
        <f t="shared" si="44"/>
        <v>0.4625</v>
      </c>
    </row>
    <row r="548" spans="1:20" ht="14.25">
      <c r="A548" s="22">
        <v>544</v>
      </c>
      <c r="B548" s="21" t="s">
        <v>1829</v>
      </c>
      <c r="C548" s="31" t="s">
        <v>527</v>
      </c>
      <c r="D548" s="44">
        <v>16.6</v>
      </c>
      <c r="E548" s="44">
        <v>24.3</v>
      </c>
      <c r="F548" s="44">
        <v>13.4</v>
      </c>
      <c r="G548" s="39">
        <v>16.6</v>
      </c>
      <c r="H548" s="39">
        <v>24.4</v>
      </c>
      <c r="I548" s="39">
        <v>13.5</v>
      </c>
      <c r="J548" s="44">
        <v>16.4</v>
      </c>
      <c r="K548" s="44">
        <v>24.2</v>
      </c>
      <c r="L548" s="44">
        <v>13.2</v>
      </c>
      <c r="M548" s="39">
        <v>16.6</v>
      </c>
      <c r="N548" s="39">
        <v>24.3</v>
      </c>
      <c r="O548" s="39">
        <v>13.3</v>
      </c>
      <c r="P548" s="22">
        <f t="shared" si="40"/>
        <v>16.6</v>
      </c>
      <c r="Q548" s="22">
        <f t="shared" si="41"/>
        <v>24.3</v>
      </c>
      <c r="R548" s="22">
        <f t="shared" si="42"/>
        <v>13.4</v>
      </c>
      <c r="S548" s="22">
        <f t="shared" si="43"/>
        <v>0.3057</v>
      </c>
      <c r="T548" s="22">
        <f t="shared" si="44"/>
        <v>0.4475</v>
      </c>
    </row>
    <row r="549" spans="1:20" ht="14.25">
      <c r="A549" s="22">
        <v>545</v>
      </c>
      <c r="B549" s="21" t="s">
        <v>1829</v>
      </c>
      <c r="C549" s="31" t="s">
        <v>528</v>
      </c>
      <c r="D549" s="44">
        <v>8.4</v>
      </c>
      <c r="E549" s="44">
        <v>12.1</v>
      </c>
      <c r="F549" s="44">
        <v>10.2</v>
      </c>
      <c r="G549" s="39">
        <v>8.3</v>
      </c>
      <c r="H549" s="39">
        <v>12</v>
      </c>
      <c r="I549" s="39">
        <v>10</v>
      </c>
      <c r="J549" s="44">
        <v>8.2</v>
      </c>
      <c r="K549" s="44">
        <v>11.8</v>
      </c>
      <c r="L549" s="44">
        <v>9.8</v>
      </c>
      <c r="M549" s="39">
        <v>8.2</v>
      </c>
      <c r="N549" s="39">
        <v>11.9</v>
      </c>
      <c r="O549" s="39">
        <v>9.8</v>
      </c>
      <c r="P549" s="22">
        <f t="shared" si="40"/>
        <v>8.3</v>
      </c>
      <c r="Q549" s="22">
        <f t="shared" si="41"/>
        <v>12</v>
      </c>
      <c r="R549" s="22">
        <f t="shared" si="42"/>
        <v>10</v>
      </c>
      <c r="S549" s="22">
        <f t="shared" si="43"/>
        <v>0.2739</v>
      </c>
      <c r="T549" s="22">
        <f t="shared" si="44"/>
        <v>0.396</v>
      </c>
    </row>
    <row r="550" spans="1:20" ht="14.25">
      <c r="A550" s="22">
        <v>546</v>
      </c>
      <c r="B550" s="21" t="s">
        <v>1829</v>
      </c>
      <c r="C550" s="31" t="s">
        <v>529</v>
      </c>
      <c r="D550" s="44">
        <v>14.1</v>
      </c>
      <c r="E550" s="44">
        <v>19.5</v>
      </c>
      <c r="F550" s="44">
        <v>14.3</v>
      </c>
      <c r="G550" s="39">
        <v>14</v>
      </c>
      <c r="H550" s="39">
        <v>19.4</v>
      </c>
      <c r="I550" s="39">
        <v>14.1</v>
      </c>
      <c r="J550" s="44">
        <v>14.1</v>
      </c>
      <c r="K550" s="44">
        <v>19.5</v>
      </c>
      <c r="L550" s="44">
        <v>14.4</v>
      </c>
      <c r="M550" s="39">
        <v>14</v>
      </c>
      <c r="N550" s="39">
        <v>19.4</v>
      </c>
      <c r="O550" s="39">
        <v>14.3</v>
      </c>
      <c r="P550" s="22">
        <f t="shared" si="40"/>
        <v>14.1</v>
      </c>
      <c r="Q550" s="22">
        <f t="shared" si="41"/>
        <v>19.5</v>
      </c>
      <c r="R550" s="22">
        <f t="shared" si="42"/>
        <v>14.3</v>
      </c>
      <c r="S550" s="22">
        <f t="shared" si="43"/>
        <v>0.2944</v>
      </c>
      <c r="T550" s="22">
        <f t="shared" si="44"/>
        <v>0.4071</v>
      </c>
    </row>
    <row r="551" spans="1:20" ht="14.25">
      <c r="A551" s="22">
        <v>547</v>
      </c>
      <c r="B551" s="21" t="s">
        <v>1829</v>
      </c>
      <c r="C551" s="31" t="s">
        <v>530</v>
      </c>
      <c r="D551" s="44">
        <v>22.5</v>
      </c>
      <c r="E551" s="44">
        <v>32.3</v>
      </c>
      <c r="F551" s="44">
        <v>21.7</v>
      </c>
      <c r="G551" s="39">
        <v>22.3</v>
      </c>
      <c r="H551" s="39">
        <v>32.2</v>
      </c>
      <c r="I551" s="39">
        <v>21.5</v>
      </c>
      <c r="J551" s="44">
        <v>22.1</v>
      </c>
      <c r="K551" s="44">
        <v>31.9</v>
      </c>
      <c r="L551" s="44">
        <v>21.4</v>
      </c>
      <c r="M551" s="39">
        <v>22.1</v>
      </c>
      <c r="N551" s="39">
        <v>31.7</v>
      </c>
      <c r="O551" s="39">
        <v>21.4</v>
      </c>
      <c r="P551" s="22">
        <f t="shared" si="40"/>
        <v>22.3</v>
      </c>
      <c r="Q551" s="22">
        <f t="shared" si="41"/>
        <v>32</v>
      </c>
      <c r="R551" s="22">
        <f t="shared" si="42"/>
        <v>21.5</v>
      </c>
      <c r="S551" s="22">
        <f t="shared" si="43"/>
        <v>0.2942</v>
      </c>
      <c r="T551" s="22">
        <f t="shared" si="44"/>
        <v>0.4222</v>
      </c>
    </row>
    <row r="552" spans="1:20" ht="14.25">
      <c r="A552" s="22">
        <v>548</v>
      </c>
      <c r="B552" s="21" t="s">
        <v>1829</v>
      </c>
      <c r="C552" s="31" t="s">
        <v>531</v>
      </c>
      <c r="D552" s="44">
        <v>3.5</v>
      </c>
      <c r="E552" s="44">
        <v>9.4</v>
      </c>
      <c r="F552" s="44">
        <v>1.7</v>
      </c>
      <c r="G552" s="39">
        <v>3.5</v>
      </c>
      <c r="H552" s="39">
        <v>9.4</v>
      </c>
      <c r="I552" s="39">
        <v>1.8</v>
      </c>
      <c r="J552" s="44">
        <v>3.6</v>
      </c>
      <c r="K552" s="44">
        <v>9.5</v>
      </c>
      <c r="L552" s="44">
        <v>1.9</v>
      </c>
      <c r="M552" s="39">
        <v>3.4</v>
      </c>
      <c r="N552" s="39">
        <v>9.4</v>
      </c>
      <c r="O552" s="39">
        <v>1.6</v>
      </c>
      <c r="P552" s="22">
        <f t="shared" si="40"/>
        <v>3.5</v>
      </c>
      <c r="Q552" s="22">
        <f t="shared" si="41"/>
        <v>9.4</v>
      </c>
      <c r="R552" s="22">
        <f t="shared" si="42"/>
        <v>1.8</v>
      </c>
      <c r="S552" s="22">
        <f t="shared" si="43"/>
        <v>0.2381</v>
      </c>
      <c r="T552" s="22">
        <f t="shared" si="44"/>
        <v>0.6395</v>
      </c>
    </row>
    <row r="553" spans="1:20" ht="14.25">
      <c r="A553" s="22">
        <v>549</v>
      </c>
      <c r="B553" s="21" t="s">
        <v>1829</v>
      </c>
      <c r="C553" s="31" t="s">
        <v>532</v>
      </c>
      <c r="D553" s="44">
        <v>8.4</v>
      </c>
      <c r="E553" s="44">
        <v>19.3</v>
      </c>
      <c r="F553" s="44">
        <v>4</v>
      </c>
      <c r="G553" s="39">
        <v>8.4</v>
      </c>
      <c r="H553" s="39">
        <v>19.3</v>
      </c>
      <c r="I553" s="39">
        <v>4</v>
      </c>
      <c r="J553" s="44">
        <v>8.4</v>
      </c>
      <c r="K553" s="44">
        <v>19.3</v>
      </c>
      <c r="L553" s="44">
        <v>3.9</v>
      </c>
      <c r="M553" s="39">
        <v>8.4</v>
      </c>
      <c r="N553" s="39">
        <v>19.2</v>
      </c>
      <c r="O553" s="39">
        <v>3.9</v>
      </c>
      <c r="P553" s="22">
        <f t="shared" si="40"/>
        <v>8.4</v>
      </c>
      <c r="Q553" s="22">
        <f t="shared" si="41"/>
        <v>19.3</v>
      </c>
      <c r="R553" s="22">
        <f t="shared" si="42"/>
        <v>4</v>
      </c>
      <c r="S553" s="22">
        <f t="shared" si="43"/>
        <v>0.265</v>
      </c>
      <c r="T553" s="22">
        <f t="shared" si="44"/>
        <v>0.6088</v>
      </c>
    </row>
    <row r="554" spans="1:20" ht="14.25">
      <c r="A554" s="22">
        <v>550</v>
      </c>
      <c r="B554" s="21" t="s">
        <v>1829</v>
      </c>
      <c r="C554" s="31" t="s">
        <v>533</v>
      </c>
      <c r="D554" s="44">
        <v>20</v>
      </c>
      <c r="E554" s="44">
        <v>34.5</v>
      </c>
      <c r="F554" s="44">
        <v>8.4</v>
      </c>
      <c r="G554" s="39">
        <v>20.1</v>
      </c>
      <c r="H554" s="39">
        <v>34.5</v>
      </c>
      <c r="I554" s="39">
        <v>8.5</v>
      </c>
      <c r="J554" s="44">
        <v>19.9</v>
      </c>
      <c r="K554" s="44">
        <v>34.3</v>
      </c>
      <c r="L554" s="44">
        <v>8.2</v>
      </c>
      <c r="M554" s="39">
        <v>19.9</v>
      </c>
      <c r="N554" s="39">
        <v>34.2</v>
      </c>
      <c r="O554" s="39">
        <v>8.2</v>
      </c>
      <c r="P554" s="22">
        <f t="shared" si="40"/>
        <v>20</v>
      </c>
      <c r="Q554" s="22">
        <f t="shared" si="41"/>
        <v>34.4</v>
      </c>
      <c r="R554" s="22">
        <f t="shared" si="42"/>
        <v>8.3</v>
      </c>
      <c r="S554" s="22">
        <f t="shared" si="43"/>
        <v>0.319</v>
      </c>
      <c r="T554" s="22">
        <f t="shared" si="44"/>
        <v>0.5486</v>
      </c>
    </row>
    <row r="555" spans="1:20" ht="14.25">
      <c r="A555" s="22">
        <v>551</v>
      </c>
      <c r="B555" s="21" t="s">
        <v>1829</v>
      </c>
      <c r="C555" s="31" t="s">
        <v>534</v>
      </c>
      <c r="D555" s="44">
        <v>30.9</v>
      </c>
      <c r="E555" s="44">
        <v>46.8</v>
      </c>
      <c r="F555" s="44">
        <v>10.6</v>
      </c>
      <c r="G555" s="39">
        <v>30.7</v>
      </c>
      <c r="H555" s="39">
        <v>46.6</v>
      </c>
      <c r="I555" s="39">
        <v>10.4</v>
      </c>
      <c r="J555" s="44">
        <v>30.8</v>
      </c>
      <c r="K555" s="44">
        <v>46.6</v>
      </c>
      <c r="L555" s="44">
        <v>10.7</v>
      </c>
      <c r="M555" s="39">
        <v>30.9</v>
      </c>
      <c r="N555" s="39">
        <v>46.7</v>
      </c>
      <c r="O555" s="39">
        <v>10.6</v>
      </c>
      <c r="P555" s="22">
        <f t="shared" si="40"/>
        <v>30.8</v>
      </c>
      <c r="Q555" s="22">
        <f t="shared" si="41"/>
        <v>46.7</v>
      </c>
      <c r="R555" s="22">
        <f t="shared" si="42"/>
        <v>10.6</v>
      </c>
      <c r="S555" s="22">
        <f t="shared" si="43"/>
        <v>0.3496</v>
      </c>
      <c r="T555" s="22">
        <f t="shared" si="44"/>
        <v>0.5301</v>
      </c>
    </row>
    <row r="556" spans="1:20" ht="14.25">
      <c r="A556" s="22">
        <v>552</v>
      </c>
      <c r="B556" s="21" t="s">
        <v>1829</v>
      </c>
      <c r="C556" s="31" t="s">
        <v>535</v>
      </c>
      <c r="D556" s="44">
        <v>51</v>
      </c>
      <c r="E556" s="44">
        <v>65.5</v>
      </c>
      <c r="F556" s="44">
        <v>29.3</v>
      </c>
      <c r="G556" s="39">
        <v>50.9</v>
      </c>
      <c r="H556" s="39">
        <v>65.4</v>
      </c>
      <c r="I556" s="39">
        <v>28.8</v>
      </c>
      <c r="J556" s="44">
        <v>50.6</v>
      </c>
      <c r="K556" s="44">
        <v>65.1</v>
      </c>
      <c r="L556" s="44">
        <v>28.4</v>
      </c>
      <c r="M556" s="39">
        <v>50.6</v>
      </c>
      <c r="N556" s="39">
        <v>65.1</v>
      </c>
      <c r="O556" s="39">
        <v>28.6</v>
      </c>
      <c r="P556" s="22">
        <f t="shared" si="40"/>
        <v>50.8</v>
      </c>
      <c r="Q556" s="22">
        <f t="shared" si="41"/>
        <v>65.3</v>
      </c>
      <c r="R556" s="22">
        <f t="shared" si="42"/>
        <v>28.8</v>
      </c>
      <c r="S556" s="22">
        <f t="shared" si="43"/>
        <v>0.3506</v>
      </c>
      <c r="T556" s="22">
        <f t="shared" si="44"/>
        <v>0.4507</v>
      </c>
    </row>
    <row r="557" spans="1:20" ht="14.25">
      <c r="A557" s="22">
        <v>553</v>
      </c>
      <c r="B557" s="23" t="s">
        <v>6</v>
      </c>
      <c r="C557" s="31" t="s">
        <v>536</v>
      </c>
      <c r="D557" s="44">
        <v>2.3</v>
      </c>
      <c r="E557" s="44">
        <v>2.5</v>
      </c>
      <c r="F557" s="44">
        <v>4.1</v>
      </c>
      <c r="G557" s="39">
        <v>2.2</v>
      </c>
      <c r="H557" s="39">
        <v>2.4</v>
      </c>
      <c r="I557" s="39">
        <v>3.9</v>
      </c>
      <c r="J557" s="44">
        <v>2.3</v>
      </c>
      <c r="K557" s="44">
        <v>2.5</v>
      </c>
      <c r="L557" s="44">
        <v>4.1</v>
      </c>
      <c r="M557" s="39">
        <v>2.2</v>
      </c>
      <c r="N557" s="39">
        <v>2.3</v>
      </c>
      <c r="O557" s="39">
        <v>3.8</v>
      </c>
      <c r="P557" s="22">
        <f t="shared" si="40"/>
        <v>2.3</v>
      </c>
      <c r="Q557" s="22">
        <f t="shared" si="41"/>
        <v>2.4</v>
      </c>
      <c r="R557" s="22">
        <f t="shared" si="42"/>
        <v>4</v>
      </c>
      <c r="S557" s="22">
        <f t="shared" si="43"/>
        <v>0.2644</v>
      </c>
      <c r="T557" s="22">
        <f t="shared" si="44"/>
        <v>0.2759</v>
      </c>
    </row>
    <row r="558" spans="1:20" ht="14.25">
      <c r="A558" s="22">
        <v>554</v>
      </c>
      <c r="B558" s="23" t="s">
        <v>6</v>
      </c>
      <c r="C558" s="31" t="s">
        <v>537</v>
      </c>
      <c r="D558" s="44">
        <v>3.9</v>
      </c>
      <c r="E558" s="44">
        <v>4.3</v>
      </c>
      <c r="F558" s="44">
        <v>6.9</v>
      </c>
      <c r="G558" s="39">
        <v>4</v>
      </c>
      <c r="H558" s="39">
        <v>4.3</v>
      </c>
      <c r="I558" s="39">
        <v>7.1</v>
      </c>
      <c r="J558" s="44">
        <v>4</v>
      </c>
      <c r="K558" s="44">
        <v>4.3</v>
      </c>
      <c r="L558" s="44">
        <v>7</v>
      </c>
      <c r="M558" s="39">
        <v>4</v>
      </c>
      <c r="N558" s="39">
        <v>4.4</v>
      </c>
      <c r="O558" s="39">
        <v>7</v>
      </c>
      <c r="P558" s="22">
        <f t="shared" si="40"/>
        <v>4</v>
      </c>
      <c r="Q558" s="22">
        <f t="shared" si="41"/>
        <v>4.3</v>
      </c>
      <c r="R558" s="22">
        <f t="shared" si="42"/>
        <v>7</v>
      </c>
      <c r="S558" s="22">
        <f t="shared" si="43"/>
        <v>0.2614</v>
      </c>
      <c r="T558" s="22">
        <f t="shared" si="44"/>
        <v>0.281</v>
      </c>
    </row>
    <row r="559" spans="1:20" ht="14.25">
      <c r="A559" s="22">
        <v>555</v>
      </c>
      <c r="B559" s="23" t="s">
        <v>6</v>
      </c>
      <c r="C559" s="31" t="s">
        <v>538</v>
      </c>
      <c r="D559" s="44">
        <v>5.7</v>
      </c>
      <c r="E559" s="44">
        <v>6.4</v>
      </c>
      <c r="F559" s="44">
        <v>10.8</v>
      </c>
      <c r="G559" s="39">
        <v>5.7</v>
      </c>
      <c r="H559" s="39">
        <v>6.3</v>
      </c>
      <c r="I559" s="39">
        <v>10.7</v>
      </c>
      <c r="J559" s="44">
        <v>5.7</v>
      </c>
      <c r="K559" s="44">
        <v>6.4</v>
      </c>
      <c r="L559" s="44">
        <v>10.7</v>
      </c>
      <c r="M559" s="39">
        <v>5.7</v>
      </c>
      <c r="N559" s="39">
        <v>6.4</v>
      </c>
      <c r="O559" s="39">
        <v>10.7</v>
      </c>
      <c r="P559" s="22">
        <f t="shared" si="40"/>
        <v>5.7</v>
      </c>
      <c r="Q559" s="22">
        <f t="shared" si="41"/>
        <v>6.4</v>
      </c>
      <c r="R559" s="22">
        <f t="shared" si="42"/>
        <v>10.7</v>
      </c>
      <c r="S559" s="22">
        <f t="shared" si="43"/>
        <v>0.25</v>
      </c>
      <c r="T559" s="22">
        <f t="shared" si="44"/>
        <v>0.2807</v>
      </c>
    </row>
    <row r="560" spans="1:20" ht="14.25">
      <c r="A560" s="22">
        <v>556</v>
      </c>
      <c r="B560" s="23" t="s">
        <v>6</v>
      </c>
      <c r="C560" s="31" t="s">
        <v>539</v>
      </c>
      <c r="D560" s="44">
        <v>9.6</v>
      </c>
      <c r="E560" s="44">
        <v>10.6</v>
      </c>
      <c r="F560" s="44">
        <v>15.1</v>
      </c>
      <c r="G560" s="39">
        <v>9.6</v>
      </c>
      <c r="H560" s="39">
        <v>10.5</v>
      </c>
      <c r="I560" s="39">
        <v>15.3</v>
      </c>
      <c r="J560" s="44">
        <v>9.7</v>
      </c>
      <c r="K560" s="44">
        <v>10.7</v>
      </c>
      <c r="L560" s="44">
        <v>15.4</v>
      </c>
      <c r="M560" s="39">
        <v>9.7</v>
      </c>
      <c r="N560" s="39">
        <v>10.6</v>
      </c>
      <c r="O560" s="39">
        <v>15.4</v>
      </c>
      <c r="P560" s="22">
        <f t="shared" si="40"/>
        <v>9.7</v>
      </c>
      <c r="Q560" s="22">
        <f t="shared" si="41"/>
        <v>10.6</v>
      </c>
      <c r="R560" s="22">
        <f t="shared" si="42"/>
        <v>15.3</v>
      </c>
      <c r="S560" s="22">
        <f t="shared" si="43"/>
        <v>0.2725</v>
      </c>
      <c r="T560" s="22">
        <f t="shared" si="44"/>
        <v>0.2978</v>
      </c>
    </row>
    <row r="561" spans="1:20" ht="14.25">
      <c r="A561" s="22">
        <v>557</v>
      </c>
      <c r="B561" s="23" t="s">
        <v>6</v>
      </c>
      <c r="C561" s="31" t="s">
        <v>540</v>
      </c>
      <c r="D561" s="44">
        <v>13</v>
      </c>
      <c r="E561" s="44">
        <v>15.1</v>
      </c>
      <c r="F561" s="44">
        <v>21.3</v>
      </c>
      <c r="G561" s="39">
        <v>13.2</v>
      </c>
      <c r="H561" s="39">
        <v>15.3</v>
      </c>
      <c r="I561" s="39">
        <v>21.4</v>
      </c>
      <c r="J561" s="44">
        <v>13.2</v>
      </c>
      <c r="K561" s="44">
        <v>15.3</v>
      </c>
      <c r="L561" s="44">
        <v>21.4</v>
      </c>
      <c r="M561" s="39">
        <v>13.3</v>
      </c>
      <c r="N561" s="39">
        <v>15.4</v>
      </c>
      <c r="O561" s="39">
        <v>21.6</v>
      </c>
      <c r="P561" s="22">
        <f t="shared" si="40"/>
        <v>13.2</v>
      </c>
      <c r="Q561" s="22">
        <f t="shared" si="41"/>
        <v>15.3</v>
      </c>
      <c r="R561" s="22">
        <f t="shared" si="42"/>
        <v>21.4</v>
      </c>
      <c r="S561" s="22">
        <f t="shared" si="43"/>
        <v>0.2645</v>
      </c>
      <c r="T561" s="22">
        <f t="shared" si="44"/>
        <v>0.3066</v>
      </c>
    </row>
    <row r="562" spans="1:20" ht="14.25">
      <c r="A562" s="22">
        <v>558</v>
      </c>
      <c r="B562" s="23" t="s">
        <v>6</v>
      </c>
      <c r="C562" s="31" t="s">
        <v>541</v>
      </c>
      <c r="D562" s="44">
        <v>16.6</v>
      </c>
      <c r="E562" s="44">
        <v>19.9</v>
      </c>
      <c r="F562" s="44">
        <v>26</v>
      </c>
      <c r="G562" s="39">
        <v>16.7</v>
      </c>
      <c r="H562" s="39">
        <v>19.9</v>
      </c>
      <c r="I562" s="39">
        <v>26.1</v>
      </c>
      <c r="J562" s="44">
        <v>16.6</v>
      </c>
      <c r="K562" s="44">
        <v>19.9</v>
      </c>
      <c r="L562" s="44">
        <v>26.1</v>
      </c>
      <c r="M562" s="39">
        <v>16.8</v>
      </c>
      <c r="N562" s="39">
        <v>20.1</v>
      </c>
      <c r="O562" s="39">
        <v>26.3</v>
      </c>
      <c r="P562" s="22">
        <f t="shared" si="40"/>
        <v>16.7</v>
      </c>
      <c r="Q562" s="22">
        <f t="shared" si="41"/>
        <v>20</v>
      </c>
      <c r="R562" s="22">
        <f t="shared" si="42"/>
        <v>26.1</v>
      </c>
      <c r="S562" s="22">
        <f t="shared" si="43"/>
        <v>0.2659</v>
      </c>
      <c r="T562" s="22">
        <f t="shared" si="44"/>
        <v>0.3185</v>
      </c>
    </row>
    <row r="563" spans="1:20" ht="14.25">
      <c r="A563" s="22">
        <v>559</v>
      </c>
      <c r="B563" s="23" t="s">
        <v>6</v>
      </c>
      <c r="C563" s="31" t="s">
        <v>542</v>
      </c>
      <c r="D563" s="44">
        <v>25.4</v>
      </c>
      <c r="E563" s="44">
        <v>30</v>
      </c>
      <c r="F563" s="44">
        <v>39.3</v>
      </c>
      <c r="G563" s="39">
        <v>25.1</v>
      </c>
      <c r="H563" s="39">
        <v>29.9</v>
      </c>
      <c r="I563" s="39">
        <v>38.7</v>
      </c>
      <c r="J563" s="44">
        <v>25.3</v>
      </c>
      <c r="K563" s="44">
        <v>30</v>
      </c>
      <c r="L563" s="44">
        <v>38.9</v>
      </c>
      <c r="M563" s="39">
        <v>25.4</v>
      </c>
      <c r="N563" s="39">
        <v>30.1</v>
      </c>
      <c r="O563" s="39">
        <v>39.2</v>
      </c>
      <c r="P563" s="22">
        <f t="shared" si="40"/>
        <v>25.3</v>
      </c>
      <c r="Q563" s="22">
        <f t="shared" si="41"/>
        <v>30</v>
      </c>
      <c r="R563" s="22">
        <f t="shared" si="42"/>
        <v>39</v>
      </c>
      <c r="S563" s="22">
        <f t="shared" si="43"/>
        <v>0.2683</v>
      </c>
      <c r="T563" s="22">
        <f t="shared" si="44"/>
        <v>0.3181</v>
      </c>
    </row>
    <row r="564" spans="1:20" ht="14.25">
      <c r="A564" s="22">
        <v>560</v>
      </c>
      <c r="B564" s="23" t="s">
        <v>574</v>
      </c>
      <c r="C564" s="31" t="s">
        <v>543</v>
      </c>
      <c r="D564" s="44">
        <v>24.2</v>
      </c>
      <c r="E564" s="44">
        <v>28.2</v>
      </c>
      <c r="F564" s="44">
        <v>35.9</v>
      </c>
      <c r="G564" s="39">
        <v>24.4</v>
      </c>
      <c r="H564" s="39">
        <v>28.4</v>
      </c>
      <c r="I564" s="39">
        <v>35.9</v>
      </c>
      <c r="J564" s="44">
        <v>24.3</v>
      </c>
      <c r="K564" s="44">
        <v>28.3</v>
      </c>
      <c r="L564" s="44">
        <v>35.8</v>
      </c>
      <c r="M564" s="39">
        <v>24.5</v>
      </c>
      <c r="N564" s="39">
        <v>28.5</v>
      </c>
      <c r="O564" s="39">
        <v>36.1</v>
      </c>
      <c r="P564" s="22">
        <f t="shared" si="40"/>
        <v>24.4</v>
      </c>
      <c r="Q564" s="22">
        <f t="shared" si="41"/>
        <v>28.4</v>
      </c>
      <c r="R564" s="22">
        <f t="shared" si="42"/>
        <v>35.9</v>
      </c>
      <c r="S564" s="22">
        <f t="shared" si="43"/>
        <v>0.2751</v>
      </c>
      <c r="T564" s="22">
        <f t="shared" si="44"/>
        <v>0.3202</v>
      </c>
    </row>
    <row r="565" spans="1:20" ht="14.25">
      <c r="A565" s="22">
        <v>561</v>
      </c>
      <c r="B565" s="23" t="s">
        <v>574</v>
      </c>
      <c r="C565" s="31" t="s">
        <v>544</v>
      </c>
      <c r="D565" s="44">
        <v>23.6</v>
      </c>
      <c r="E565" s="44">
        <v>27.9</v>
      </c>
      <c r="F565" s="44">
        <v>37.1</v>
      </c>
      <c r="G565" s="39">
        <v>23.7</v>
      </c>
      <c r="H565" s="39">
        <v>28</v>
      </c>
      <c r="I565" s="39">
        <v>37</v>
      </c>
      <c r="J565" s="44">
        <v>23.4</v>
      </c>
      <c r="K565" s="44">
        <v>27.7</v>
      </c>
      <c r="L565" s="44">
        <v>36.9</v>
      </c>
      <c r="M565" s="39">
        <v>23.6</v>
      </c>
      <c r="N565" s="39">
        <v>27.9</v>
      </c>
      <c r="O565" s="39">
        <v>37</v>
      </c>
      <c r="P565" s="22">
        <f t="shared" si="40"/>
        <v>23.6</v>
      </c>
      <c r="Q565" s="22">
        <f t="shared" si="41"/>
        <v>27.9</v>
      </c>
      <c r="R565" s="22">
        <f t="shared" si="42"/>
        <v>37</v>
      </c>
      <c r="S565" s="22">
        <f t="shared" si="43"/>
        <v>0.2667</v>
      </c>
      <c r="T565" s="22">
        <f t="shared" si="44"/>
        <v>0.3153</v>
      </c>
    </row>
    <row r="566" spans="1:20" ht="14.25">
      <c r="A566" s="22">
        <v>562</v>
      </c>
      <c r="B566" s="23" t="s">
        <v>574</v>
      </c>
      <c r="C566" s="31" t="s">
        <v>545</v>
      </c>
      <c r="D566" s="44">
        <v>40.3</v>
      </c>
      <c r="E566" s="44">
        <v>46.5</v>
      </c>
      <c r="F566" s="44">
        <v>57.7</v>
      </c>
      <c r="G566" s="39">
        <v>40.6</v>
      </c>
      <c r="H566" s="39">
        <v>46.9</v>
      </c>
      <c r="I566" s="39">
        <v>57.4</v>
      </c>
      <c r="J566" s="44">
        <v>40.4</v>
      </c>
      <c r="K566" s="44">
        <v>46.7</v>
      </c>
      <c r="L566" s="44">
        <v>57.2</v>
      </c>
      <c r="M566" s="39">
        <v>40.2</v>
      </c>
      <c r="N566" s="39">
        <v>46.6</v>
      </c>
      <c r="O566" s="39">
        <v>57.3</v>
      </c>
      <c r="P566" s="22">
        <f t="shared" si="40"/>
        <v>40.4</v>
      </c>
      <c r="Q566" s="22">
        <f t="shared" si="41"/>
        <v>46.7</v>
      </c>
      <c r="R566" s="22">
        <f t="shared" si="42"/>
        <v>57.4</v>
      </c>
      <c r="S566" s="22">
        <f t="shared" si="43"/>
        <v>0.2796</v>
      </c>
      <c r="T566" s="22">
        <f t="shared" si="44"/>
        <v>0.3232</v>
      </c>
    </row>
    <row r="567" spans="1:20" ht="14.25">
      <c r="A567" s="22">
        <v>563</v>
      </c>
      <c r="B567" s="23" t="s">
        <v>574</v>
      </c>
      <c r="C567" s="31" t="s">
        <v>546</v>
      </c>
      <c r="D567" s="44">
        <v>6.9</v>
      </c>
      <c r="E567" s="44">
        <v>7.4</v>
      </c>
      <c r="F567" s="44">
        <v>11</v>
      </c>
      <c r="G567" s="39">
        <v>6.6</v>
      </c>
      <c r="H567" s="39">
        <v>7.2</v>
      </c>
      <c r="I567" s="39">
        <v>10.8</v>
      </c>
      <c r="J567" s="44">
        <v>6.7</v>
      </c>
      <c r="K567" s="44">
        <v>7.3</v>
      </c>
      <c r="L567" s="44">
        <v>10.9</v>
      </c>
      <c r="M567" s="39">
        <v>6.7</v>
      </c>
      <c r="N567" s="39">
        <v>7.3</v>
      </c>
      <c r="O567" s="39">
        <v>10.9</v>
      </c>
      <c r="P567" s="22">
        <f t="shared" si="40"/>
        <v>6.7</v>
      </c>
      <c r="Q567" s="22">
        <f t="shared" si="41"/>
        <v>7.3</v>
      </c>
      <c r="R567" s="22">
        <f t="shared" si="42"/>
        <v>10.9</v>
      </c>
      <c r="S567" s="22">
        <f t="shared" si="43"/>
        <v>0.2691</v>
      </c>
      <c r="T567" s="22">
        <f t="shared" si="44"/>
        <v>0.2932</v>
      </c>
    </row>
    <row r="568" spans="1:20" ht="14.25">
      <c r="A568" s="22">
        <v>564</v>
      </c>
      <c r="B568" s="23" t="s">
        <v>574</v>
      </c>
      <c r="C568" s="31" t="s">
        <v>547</v>
      </c>
      <c r="D568" s="44">
        <v>12.7</v>
      </c>
      <c r="E568" s="44">
        <v>14.3</v>
      </c>
      <c r="F568" s="44">
        <v>19</v>
      </c>
      <c r="G568" s="39">
        <v>12.7</v>
      </c>
      <c r="H568" s="39">
        <v>14.3</v>
      </c>
      <c r="I568" s="39">
        <v>19</v>
      </c>
      <c r="J568" s="44">
        <v>12.6</v>
      </c>
      <c r="K568" s="44">
        <v>14.1</v>
      </c>
      <c r="L568" s="44">
        <v>18.9</v>
      </c>
      <c r="M568" s="39">
        <v>12.6</v>
      </c>
      <c r="N568" s="39">
        <v>14.2</v>
      </c>
      <c r="O568" s="39">
        <v>18.9</v>
      </c>
      <c r="P568" s="22">
        <f t="shared" si="40"/>
        <v>12.7</v>
      </c>
      <c r="Q568" s="22">
        <f t="shared" si="41"/>
        <v>14.2</v>
      </c>
      <c r="R568" s="22">
        <f t="shared" si="42"/>
        <v>19</v>
      </c>
      <c r="S568" s="22">
        <f t="shared" si="43"/>
        <v>0.2767</v>
      </c>
      <c r="T568" s="22">
        <f t="shared" si="44"/>
        <v>0.3094</v>
      </c>
    </row>
    <row r="569" spans="1:20" ht="14.25">
      <c r="A569" s="22">
        <v>565</v>
      </c>
      <c r="B569" s="23" t="s">
        <v>574</v>
      </c>
      <c r="C569" s="31" t="s">
        <v>548</v>
      </c>
      <c r="D569" s="44">
        <v>18.4</v>
      </c>
      <c r="E569" s="44">
        <v>21.6</v>
      </c>
      <c r="F569" s="44">
        <v>29.7</v>
      </c>
      <c r="G569" s="39">
        <v>18.4</v>
      </c>
      <c r="H569" s="39">
        <v>21.6</v>
      </c>
      <c r="I569" s="39">
        <v>30</v>
      </c>
      <c r="J569" s="44">
        <v>18.3</v>
      </c>
      <c r="K569" s="44">
        <v>21.5</v>
      </c>
      <c r="L569" s="44">
        <v>29.7</v>
      </c>
      <c r="M569" s="39">
        <v>18.5</v>
      </c>
      <c r="N569" s="39">
        <v>21.7</v>
      </c>
      <c r="O569" s="39">
        <v>29.7</v>
      </c>
      <c r="P569" s="22">
        <f t="shared" si="40"/>
        <v>18.4</v>
      </c>
      <c r="Q569" s="22">
        <f t="shared" si="41"/>
        <v>21.6</v>
      </c>
      <c r="R569" s="22">
        <f t="shared" si="42"/>
        <v>29.8</v>
      </c>
      <c r="S569" s="22">
        <f t="shared" si="43"/>
        <v>0.2636</v>
      </c>
      <c r="T569" s="22">
        <f t="shared" si="44"/>
        <v>0.3095</v>
      </c>
    </row>
    <row r="570" spans="1:20" ht="14.25">
      <c r="A570" s="22">
        <v>566</v>
      </c>
      <c r="B570" s="23" t="s">
        <v>574</v>
      </c>
      <c r="C570" s="31" t="s">
        <v>549</v>
      </c>
      <c r="D570" s="44">
        <v>26.3</v>
      </c>
      <c r="E570" s="44">
        <v>32.6</v>
      </c>
      <c r="F570" s="44">
        <v>45.3</v>
      </c>
      <c r="G570" s="39">
        <v>26.7</v>
      </c>
      <c r="H570" s="39">
        <v>32.9</v>
      </c>
      <c r="I570" s="39">
        <v>45.5</v>
      </c>
      <c r="J570" s="44">
        <v>26.7</v>
      </c>
      <c r="K570" s="44">
        <v>33</v>
      </c>
      <c r="L570" s="44">
        <v>45.7</v>
      </c>
      <c r="M570" s="39">
        <v>26.5</v>
      </c>
      <c r="N570" s="39">
        <v>33</v>
      </c>
      <c r="O570" s="39">
        <v>45.5</v>
      </c>
      <c r="P570" s="22">
        <f t="shared" si="40"/>
        <v>26.6</v>
      </c>
      <c r="Q570" s="22">
        <f t="shared" si="41"/>
        <v>32.9</v>
      </c>
      <c r="R570" s="22">
        <f t="shared" si="42"/>
        <v>45.5</v>
      </c>
      <c r="S570" s="22">
        <f t="shared" si="43"/>
        <v>0.2533</v>
      </c>
      <c r="T570" s="22">
        <f t="shared" si="44"/>
        <v>0.3133</v>
      </c>
    </row>
    <row r="571" spans="1:20" ht="14.25">
      <c r="A571" s="22">
        <v>567</v>
      </c>
      <c r="B571" s="23" t="s">
        <v>574</v>
      </c>
      <c r="C571" s="31" t="s">
        <v>550</v>
      </c>
      <c r="D571" s="44">
        <v>39.3</v>
      </c>
      <c r="E571" s="44">
        <v>47</v>
      </c>
      <c r="F571" s="44">
        <v>58.5</v>
      </c>
      <c r="G571" s="39">
        <v>39.3</v>
      </c>
      <c r="H571" s="39">
        <v>47.1</v>
      </c>
      <c r="I571" s="39">
        <v>58.5</v>
      </c>
      <c r="J571" s="44">
        <v>39.6</v>
      </c>
      <c r="K571" s="44">
        <v>47.4</v>
      </c>
      <c r="L571" s="44">
        <v>58.5</v>
      </c>
      <c r="M571" s="39">
        <v>39.1</v>
      </c>
      <c r="N571" s="39">
        <v>46.9</v>
      </c>
      <c r="O571" s="39">
        <v>58.1</v>
      </c>
      <c r="P571" s="22">
        <f t="shared" si="40"/>
        <v>39.3</v>
      </c>
      <c r="Q571" s="22">
        <f t="shared" si="41"/>
        <v>47.1</v>
      </c>
      <c r="R571" s="22">
        <f t="shared" si="42"/>
        <v>58.4</v>
      </c>
      <c r="S571" s="22">
        <f t="shared" si="43"/>
        <v>0.2714</v>
      </c>
      <c r="T571" s="22">
        <f t="shared" si="44"/>
        <v>0.3253</v>
      </c>
    </row>
    <row r="572" spans="1:20" ht="14.25">
      <c r="A572" s="22">
        <v>568</v>
      </c>
      <c r="B572" s="23" t="s">
        <v>1845</v>
      </c>
      <c r="C572" s="31" t="s">
        <v>551</v>
      </c>
      <c r="D572" s="44">
        <v>1.2</v>
      </c>
      <c r="E572" s="44">
        <v>1.7</v>
      </c>
      <c r="F572" s="44">
        <v>3.2</v>
      </c>
      <c r="G572" s="39">
        <v>1.2</v>
      </c>
      <c r="H572" s="39">
        <v>1.6</v>
      </c>
      <c r="I572" s="39">
        <v>3.1</v>
      </c>
      <c r="J572" s="44">
        <v>1.2</v>
      </c>
      <c r="K572" s="44">
        <v>1.6</v>
      </c>
      <c r="L572" s="44">
        <v>3.1</v>
      </c>
      <c r="M572" s="39">
        <v>1.2</v>
      </c>
      <c r="N572" s="39">
        <v>1.6</v>
      </c>
      <c r="O572" s="39">
        <v>3.2</v>
      </c>
      <c r="P572" s="22">
        <f t="shared" si="40"/>
        <v>1.2</v>
      </c>
      <c r="Q572" s="22">
        <f t="shared" si="41"/>
        <v>1.6</v>
      </c>
      <c r="R572" s="22">
        <f t="shared" si="42"/>
        <v>3.2</v>
      </c>
      <c r="S572" s="22">
        <f t="shared" si="43"/>
        <v>0.2</v>
      </c>
      <c r="T572" s="22">
        <f t="shared" si="44"/>
        <v>0.2667</v>
      </c>
    </row>
    <row r="573" spans="1:20" ht="14.25">
      <c r="A573" s="22">
        <v>569</v>
      </c>
      <c r="B573" s="23" t="s">
        <v>1845</v>
      </c>
      <c r="C573" s="31" t="s">
        <v>552</v>
      </c>
      <c r="D573" s="44">
        <v>5.2</v>
      </c>
      <c r="E573" s="44">
        <v>9.4</v>
      </c>
      <c r="F573" s="44">
        <v>15.9</v>
      </c>
      <c r="G573" s="39">
        <v>5.5</v>
      </c>
      <c r="H573" s="39">
        <v>9.7</v>
      </c>
      <c r="I573" s="39">
        <v>16.2</v>
      </c>
      <c r="J573" s="44">
        <v>5.4</v>
      </c>
      <c r="K573" s="44">
        <v>9.7</v>
      </c>
      <c r="L573" s="44">
        <v>16.2</v>
      </c>
      <c r="M573" s="39">
        <v>5.4</v>
      </c>
      <c r="N573" s="39">
        <v>9.6</v>
      </c>
      <c r="O573" s="39">
        <v>16.1</v>
      </c>
      <c r="P573" s="22">
        <f t="shared" si="40"/>
        <v>5.4</v>
      </c>
      <c r="Q573" s="22">
        <f t="shared" si="41"/>
        <v>9.6</v>
      </c>
      <c r="R573" s="22">
        <f t="shared" si="42"/>
        <v>16.1</v>
      </c>
      <c r="S573" s="22">
        <f t="shared" si="43"/>
        <v>0.1736</v>
      </c>
      <c r="T573" s="22">
        <f t="shared" si="44"/>
        <v>0.3087</v>
      </c>
    </row>
    <row r="574" spans="1:20" ht="14.25">
      <c r="A574" s="22">
        <v>570</v>
      </c>
      <c r="B574" s="23" t="s">
        <v>1845</v>
      </c>
      <c r="C574" s="31" t="s">
        <v>553</v>
      </c>
      <c r="D574" s="44">
        <v>8.7</v>
      </c>
      <c r="E574" s="44">
        <v>16.6</v>
      </c>
      <c r="F574" s="44">
        <v>18.5</v>
      </c>
      <c r="G574" s="39">
        <v>8.7</v>
      </c>
      <c r="H574" s="39">
        <v>16.7</v>
      </c>
      <c r="I574" s="39">
        <v>18.6</v>
      </c>
      <c r="J574" s="44">
        <v>8.7</v>
      </c>
      <c r="K574" s="44">
        <v>16.6</v>
      </c>
      <c r="L574" s="44">
        <v>18.4</v>
      </c>
      <c r="M574" s="39">
        <v>8.7</v>
      </c>
      <c r="N574" s="39">
        <v>16.8</v>
      </c>
      <c r="O574" s="39">
        <v>18.8</v>
      </c>
      <c r="P574" s="22">
        <f t="shared" si="40"/>
        <v>8.7</v>
      </c>
      <c r="Q574" s="22">
        <f t="shared" si="41"/>
        <v>16.7</v>
      </c>
      <c r="R574" s="22">
        <f t="shared" si="42"/>
        <v>18.6</v>
      </c>
      <c r="S574" s="22">
        <f t="shared" si="43"/>
        <v>0.1977</v>
      </c>
      <c r="T574" s="22">
        <f t="shared" si="44"/>
        <v>0.3795</v>
      </c>
    </row>
    <row r="575" spans="1:20" ht="14.25">
      <c r="A575" s="22">
        <v>571</v>
      </c>
      <c r="B575" s="23" t="s">
        <v>1845</v>
      </c>
      <c r="C575" s="31" t="s">
        <v>554</v>
      </c>
      <c r="D575" s="44">
        <v>15.2</v>
      </c>
      <c r="E575" s="44">
        <v>26.5</v>
      </c>
      <c r="F575" s="44">
        <v>25.4</v>
      </c>
      <c r="G575" s="39">
        <v>15.4</v>
      </c>
      <c r="H575" s="39">
        <v>26.6</v>
      </c>
      <c r="I575" s="39">
        <v>25.7</v>
      </c>
      <c r="J575" s="44">
        <v>15.5</v>
      </c>
      <c r="K575" s="44">
        <v>26.7</v>
      </c>
      <c r="L575" s="44">
        <v>25.7</v>
      </c>
      <c r="M575" s="39">
        <v>15.3</v>
      </c>
      <c r="N575" s="39">
        <v>26.6</v>
      </c>
      <c r="O575" s="39">
        <v>25.5</v>
      </c>
      <c r="P575" s="22">
        <f t="shared" si="40"/>
        <v>15.4</v>
      </c>
      <c r="Q575" s="22">
        <f t="shared" si="41"/>
        <v>26.6</v>
      </c>
      <c r="R575" s="22">
        <f t="shared" si="42"/>
        <v>25.6</v>
      </c>
      <c r="S575" s="22">
        <f t="shared" si="43"/>
        <v>0.2278</v>
      </c>
      <c r="T575" s="22">
        <f t="shared" si="44"/>
        <v>0.3935</v>
      </c>
    </row>
    <row r="576" spans="1:20" ht="14.25">
      <c r="A576" s="22">
        <v>572</v>
      </c>
      <c r="B576" s="23" t="s">
        <v>1845</v>
      </c>
      <c r="C576" s="31" t="s">
        <v>555</v>
      </c>
      <c r="D576" s="44">
        <v>29.9</v>
      </c>
      <c r="E576" s="44">
        <v>43.3</v>
      </c>
      <c r="F576" s="44">
        <v>44.9</v>
      </c>
      <c r="G576" s="39">
        <v>29.8</v>
      </c>
      <c r="H576" s="39">
        <v>43.1</v>
      </c>
      <c r="I576" s="39">
        <v>44.5</v>
      </c>
      <c r="J576" s="44">
        <v>29.9</v>
      </c>
      <c r="K576" s="44">
        <v>43</v>
      </c>
      <c r="L576" s="44">
        <v>44.5</v>
      </c>
      <c r="M576" s="39">
        <v>29.7</v>
      </c>
      <c r="N576" s="39">
        <v>42.9</v>
      </c>
      <c r="O576" s="39">
        <v>44.4</v>
      </c>
      <c r="P576" s="22">
        <f t="shared" si="40"/>
        <v>29.8</v>
      </c>
      <c r="Q576" s="22">
        <f t="shared" si="41"/>
        <v>43.1</v>
      </c>
      <c r="R576" s="22">
        <f t="shared" si="42"/>
        <v>44.6</v>
      </c>
      <c r="S576" s="22">
        <f t="shared" si="43"/>
        <v>0.2536</v>
      </c>
      <c r="T576" s="22">
        <f t="shared" si="44"/>
        <v>0.3668</v>
      </c>
    </row>
    <row r="577" spans="1:20" ht="14.25">
      <c r="A577" s="22">
        <v>573</v>
      </c>
      <c r="B577" s="23" t="s">
        <v>1845</v>
      </c>
      <c r="C577" s="31" t="s">
        <v>556</v>
      </c>
      <c r="D577" s="44">
        <v>54.3</v>
      </c>
      <c r="E577" s="44">
        <v>66.3</v>
      </c>
      <c r="F577" s="44">
        <v>63.6</v>
      </c>
      <c r="G577" s="39">
        <v>54.5</v>
      </c>
      <c r="H577" s="39">
        <v>66.5</v>
      </c>
      <c r="I577" s="39">
        <v>63.7</v>
      </c>
      <c r="J577" s="44">
        <v>54.3</v>
      </c>
      <c r="K577" s="44">
        <v>66.3</v>
      </c>
      <c r="L577" s="44">
        <v>63.7</v>
      </c>
      <c r="M577" s="39">
        <v>54.6</v>
      </c>
      <c r="N577" s="39">
        <v>66.7</v>
      </c>
      <c r="O577" s="39">
        <v>64.2</v>
      </c>
      <c r="P577" s="22">
        <f t="shared" si="40"/>
        <v>54.4</v>
      </c>
      <c r="Q577" s="22">
        <f t="shared" si="41"/>
        <v>66.5</v>
      </c>
      <c r="R577" s="22">
        <f t="shared" si="42"/>
        <v>63.8</v>
      </c>
      <c r="S577" s="22">
        <f t="shared" si="43"/>
        <v>0.2945</v>
      </c>
      <c r="T577" s="22">
        <f t="shared" si="44"/>
        <v>0.36</v>
      </c>
    </row>
  </sheetData>
  <mergeCells count="4">
    <mergeCell ref="D1:E1"/>
    <mergeCell ref="D2:O2"/>
    <mergeCell ref="P2:R2"/>
    <mergeCell ref="S2:T2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Nekomataya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kiyo</cp:lastModifiedBy>
  <dcterms:created xsi:type="dcterms:W3CDTF">2003-08-02T13:01:50Z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